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<sst xmlns="http://schemas.openxmlformats.org/spreadsheetml/2006/main" count="47" uniqueCount="47">
  <si>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</si>
  <si>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RAG041</t>
  </si>
  <si>
    <t xml:space="preserve">m²</t>
  </si>
  <si>
    <t xml:space="preserve">Alicatado Techlam "LEVANTINA", sobre superficie soporte interior de morteiro de cemento ou formigón.</t>
  </si>
  <si>
    <r>
      <rPr>
        <sz val="7.80"/>
        <color rgb="FF000000"/>
        <rFont val="Arial"/>
        <family val="2"/>
      </rPr>
      <t xml:space="preserve">Alicatado con baldosas de </t>
    </r>
    <r>
      <rPr>
        <b/>
        <sz val="7.80"/>
        <color rgb="FF000000"/>
        <rFont val="Arial"/>
        <family val="2"/>
      </rPr>
      <t xml:space="preserve">gres porcelánico de grande formato, Lámina Porcelánica Techlam® "LEVANTINA", de 3000x1000 mm e 3 mm de espesor, serie Basic, modelo Antracita, acabado brillo</t>
    </r>
    <r>
      <rPr>
        <sz val="7.80"/>
        <color rgb="FF000000"/>
        <rFont val="Arial"/>
        <family val="2"/>
      </rPr>
      <t xml:space="preserve">, colocadas sobre unha superficie soporte de morteiro de cemento ou formigón, en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</si>
  <si>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</si>
  <si>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</si>
  <si>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</si>
  <si>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</si>
  <si>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</si>
  <si>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</si>
  <si>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</si>
  <si>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</si>
  <si>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</si>
  <si>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</si>
  <si>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</si>
  <si>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</si>
  <si>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</si>
  <si>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</si>
  <si>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grande formato, Lámina Porcelánica Techlam® "LEVANTINA", de 3000x1000 mm e 3 mm de espesor, serie Basic, modelo Antracita, acabado brillo.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</si>
  <si>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</si>
  <si>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</si>
  <si>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</si>
  <si>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</si>
  <si>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</si>
  <si>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</si>
  <si>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</si>
  <si>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</si>
  <si>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</si>
  <si>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</si>
  <si>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</si>
  <si>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</si>
  <si>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</si>
  <si>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</si>
  <si>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</si>
  <si>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</si>
  <si>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10,62€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</si>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</sst>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35" customWidth="1"/>
    <col min="4" max="4" width="21.27" customWidth="1"/>
    <col min="5" max="5" width="29.87" customWidth="1"/>
    <col min="6" max="6" width="8.16" customWidth="1"/>
    <col min="7" max="7" width="6.70" customWidth="1"/>
    <col min="8" max="8" width="4.37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0.500000</v>
      </c>
      <c r="J9" s="19"/>
      <c r="K9" s="20">
        <v>1.320000</v>
      </c>
      <c r="L9" s="20"/>
      <c r="M9" s="20">
        <f ca="1">ROUND(INDIRECT(ADDRESS(ROW()+(0), COLUMN()+(-4), 1))*INDIRECT(ADDRESS(ROW()+(0), COLUMN()+(-2), 1)), 2)</f>
        <v>0.660000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24.570000</v>
      </c>
      <c r="L10" s="20"/>
      <c r="M10" s="20">
        <f ca="1">ROUND(INDIRECT(ADDRESS(ROW()+(0), COLUMN()+(-4), 1))*INDIRECT(ADDRESS(ROW()+(0), COLUMN()+(-2), 1)), 2)</f>
        <v>25.800000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3.333000</v>
      </c>
      <c r="J11" s="19"/>
      <c r="K11" s="20">
        <v>0.020000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0.990000</v>
      </c>
      <c r="L12" s="20"/>
      <c r="M12" s="20">
        <f ca="1">ROUND(INDIRECT(ADDRESS(ROW()+(0), COLUMN()+(-4), 1))*INDIRECT(ADDRESS(ROW()+(0), COLUMN()+(-2), 1)), 2)</f>
        <v>0.990000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0.606000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9.260000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0.606000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8.880000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48.120000</v>
      </c>
      <c r="L15" s="16"/>
      <c r="M15" s="16">
        <f ca="1">ROUND(INDIRECT(ADDRESS(ROW()+(0), COLUMN()+(-4), 1))*INDIRECT(ADDRESS(ROW()+(0), COLUMN()+(-2), 1))/100, 2)</f>
        <v>0.960000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49.080000</v>
      </c>
      <c r="L16" s="24"/>
      <c r="M16" s="24">
        <f ca="1">ROUND(INDIRECT(ADDRESS(ROW()+(0), COLUMN()+(-4), 1))*INDIRECT(ADDRESS(ROW()+(0), COLUMN()+(-2), 1))/100, 2)</f>
        <v>1.470000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50.550000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