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<sst xmlns="http://schemas.openxmlformats.org/spreadsheetml/2006/main" count="47" uniqueCount="47">
  <si>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</si>
  <si>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RAG035</t>
  </si>
  <si>
    <t xml:space="preserve">m²</t>
  </si>
  <si>
    <t xml:space="preserve">Alicatado "PORCELANATTO", sobre superficie soporte exterior de morteiro de cemento ou formigón.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</si>
  <si>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capacidade de absorción de auga E&lt;0,5%, grupo BIa, 45x90 cm</t>
    </r>
    <r>
      <rPr>
        <sz val="7.80"/>
        <color rgb="FF000000"/>
        <rFont val="Arial"/>
        <family val="2"/>
      </rPr>
      <t xml:space="preserve">, colocadas sobre unha superficie soporte de morteiro de cemento ou formigón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dobre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</si>
  <si>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</si>
  <si>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</si>
  <si>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</si>
  <si>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</si>
  <si>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</si>
  <si>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</si>
  <si>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mt09mtc010h</t>
  </si>
  <si>
    <t xml:space="preserve">kg</t>
  </si>
  <si>
    <t xml:space="preserve">Adhesivo cementoso mellorado, C2 TE, con deslizamento reducido e tempo aberto ampliado T100 Super, segundo UNE-EN 12004, "TAU CERÁMICA", para a colocación en capa fina de pavimentos e revestimentos de material cerámico en interiores e exteriores,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</si>
  <si>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</si>
  <si>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</si>
  <si>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</si>
  <si>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</si>
  <si>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</si>
  <si>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capacidade de absorción de auga E&lt;0,5%, grupo BIa, 45x90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</si>
  <si>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</si>
  <si>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</si>
  <si>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</si>
  <si>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</si>
  <si>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</si>
  <si>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</si>
  <si>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</si>
  <si>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</si>
  <si>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</si>
  <si>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</si>
  <si>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</si>
  <si>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</si>
  <si>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</si>
  <si>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12,25€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</si>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</sst>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20.55" customWidth="1"/>
    <col min="5" max="5" width="33.81" customWidth="1"/>
    <col min="6" max="6" width="5.68" customWidth="1"/>
    <col min="7" max="7" width="8.31" customWidth="1"/>
    <col min="8" max="8" width="2.04" customWidth="1"/>
    <col min="9" max="9" width="2.77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11.000000</v>
      </c>
      <c r="J8" s="14"/>
      <c r="K8" s="16">
        <v>0.310000</v>
      </c>
      <c r="L8" s="16"/>
      <c r="M8" s="16">
        <f ca="1">ROUND(INDIRECT(ADDRESS(ROW()+(0), COLUMN()+(-4), 1))*INDIRECT(ADDRESS(ROW()+(0), COLUMN()+(-2), 1)), 2)</f>
        <v>3.410000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34.000000</v>
      </c>
      <c r="L10" s="20"/>
      <c r="M10" s="20">
        <f ca="1">ROUND(INDIRECT(ADDRESS(ROW()+(0), COLUMN()+(-4), 1))*INDIRECT(ADDRESS(ROW()+(0), COLUMN()+(-2), 1)), 2)</f>
        <v>35.700000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0.512000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7.820000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0.512000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7.500000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55.540000</v>
      </c>
      <c r="L14" s="16"/>
      <c r="M14" s="16">
        <f ca="1">ROUND(INDIRECT(ADDRESS(ROW()+(0), COLUMN()+(-4), 1))*INDIRECT(ADDRESS(ROW()+(0), COLUMN()+(-2), 1))/100, 2)</f>
        <v>1.110000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56.650000</v>
      </c>
      <c r="L15" s="24"/>
      <c r="M15" s="24">
        <f ca="1">ROUND(INDIRECT(ADDRESS(ROW()+(0), COLUMN()+(-4), 1))*INDIRECT(ADDRESS(ROW()+(0), COLUMN()+(-2), 1))/100, 2)</f>
        <v>1.700000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58.350000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