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<sst xmlns="http://schemas.openxmlformats.org/spreadsheetml/2006/main" count="50" uniqueCount="50">
  <si>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</si>
  <si>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RAG033</t>
  </si>
  <si>
    <t xml:space="preserve">m²</t>
  </si>
  <si>
    <t xml:space="preserve">Alicatado "PORCELANATTO", sobre superficie soporte interior de xeso ou placas de escaiola.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</si>
  <si>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xeso ou placas de escaiola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</si>
  <si>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</si>
  <si>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</si>
  <si>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</si>
  <si>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</si>
  <si>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</si>
  <si>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</si>
  <si>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mt09mtc030</t>
  </si>
  <si>
    <t xml:space="preserve">l</t>
  </si>
  <si>
    <t xml:space="preserve">Imprimación acondicionadora de superficie soporte Sol-Prim "TAU CERÁMICA", para a posterior aplicación de adhesivos cementosos.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</si>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</sst>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0.250000</v>
      </c>
      <c r="J8" s="14"/>
      <c r="K8" s="16">
        <v>4.850000</v>
      </c>
      <c r="L8" s="16"/>
      <c r="M8" s="16">
        <f ca="1">ROUND(INDIRECT(ADDRESS(ROW()+(0), COLUMN()+(-4), 1))*INDIRECT(ADDRESS(ROW()+(0), COLUMN()+(-2), 1)), 2)</f>
        <v>1.210000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19"/>
      <c r="K9" s="20">
        <v>0.210000</v>
      </c>
      <c r="L9" s="20"/>
      <c r="M9" s="20">
        <f ca="1">ROUND(INDIRECT(ADDRESS(ROW()+(0), COLUMN()+(-4), 1))*INDIRECT(ADDRESS(ROW()+(0), COLUMN()+(-2), 1)), 2)</f>
        <v>1.260000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1.320000</v>
      </c>
      <c r="L10" s="20"/>
      <c r="M10" s="20">
        <f ca="1">ROUND(INDIRECT(ADDRESS(ROW()+(0), COLUMN()+(-4), 1))*INDIRECT(ADDRESS(ROW()+(0), COLUMN()+(-2), 1)), 2)</f>
        <v>0.660000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1.050000</v>
      </c>
      <c r="J11" s="19"/>
      <c r="K11" s="20">
        <v>34.000000</v>
      </c>
      <c r="L11" s="20"/>
      <c r="M11" s="20">
        <f ca="1">ROUND(INDIRECT(ADDRESS(ROW()+(0), COLUMN()+(-4), 1))*INDIRECT(ADDRESS(ROW()+(0), COLUMN()+(-2), 1)), 2)</f>
        <v>35.700000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0.500000</v>
      </c>
      <c r="J12" s="19"/>
      <c r="K12" s="20">
        <v>0.900000</v>
      </c>
      <c r="L12" s="20"/>
      <c r="M12" s="20">
        <f ca="1">ROUND(INDIRECT(ADDRESS(ROW()+(0), COLUMN()+(-4), 1))*INDIRECT(ADDRESS(ROW()+(0), COLUMN()+(-2), 1)), 2)</f>
        <v>0.450000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0.427000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6.520000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0.427000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6.260000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52.060000</v>
      </c>
      <c r="L15" s="16"/>
      <c r="M15" s="16">
        <f ca="1">ROUND(INDIRECT(ADDRESS(ROW()+(0), COLUMN()+(-4), 1))*INDIRECT(ADDRESS(ROW()+(0), COLUMN()+(-2), 1))/100, 2)</f>
        <v>1.040000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53.100000</v>
      </c>
      <c r="L16" s="24"/>
      <c r="M16" s="24">
        <f ca="1">ROUND(INDIRECT(ADDRESS(ROW()+(0), COLUMN()+(-4), 1))*INDIRECT(ADDRESS(ROW()+(0), COLUMN()+(-2), 1))/100, 2)</f>
        <v>1.590000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54.690000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>
        <v>112009.000000</v>
      </c>
      <c r="K23" s="29"/>
      <c r="L23" s="29"/>
      <c r="M23" s="29"/>
      <c r="N23" s="29" t="s">
        <v>45</v>
      </c>
    </row>
    <row r="24" spans="1:14" ht="12.00" thickBot="1" customHeight="1">
      <c r="A24" s="30" t="s">
        <v>46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