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<sst xmlns="http://schemas.openxmlformats.org/spreadsheetml/2006/main" count="29" uniqueCount="29">
  <si>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</si>
  <si>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QTY051</t>
  </si>
  <si>
    <t xml:space="preserve">m²</t>
  </si>
  <si>
    <t xml:space="preserve">Taboleiro de madeira sobre entramado estrutural, en cuberta inclinada.</t>
  </si>
  <si>
    <t xml:space="preserve">Taboleiro de madeira de piñeiro galego machifemiada, en cuberta inclinada, fixado mecánicamente sobre entramado estrutural (no incluido en este precio).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</si>
  <si>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</si>
  <si>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</si>
  <si>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</si>
  <si>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</si>
  <si>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</si>
  <si>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</si>
  <si>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mt13blm011</t>
  </si>
  <si>
    <t xml:space="preserve">m²</t>
  </si>
  <si>
    <t xml:space="preserve">Taboleiro de madeira machihembrada de 23 mm de espesor.</t>
  </si>
  <si>
    <t xml:space="preserve">mt13eag021</t>
  </si>
  <si>
    <t xml:space="preserve">Ude</t>
  </si>
  <si>
    <t xml:space="preserve">Parafuso autotaladrante non oxidable para fixación de taboleiros de madeira a soporte en cubertas inclinadas.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</si>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</sst>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7.250000</v>
      </c>
      <c r="H8" s="16">
        <f ca="1">ROUND(INDIRECT(ADDRESS(ROW()+(0), COLUMN()+(-2), 1))*INDIRECT(ADDRESS(ROW()+(0), COLUMN()+(-1), 1)), 2)</f>
        <v>7.980000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5.000000</v>
      </c>
      <c r="G9" s="20">
        <v>0.070000</v>
      </c>
      <c r="H9" s="20">
        <f ca="1">ROUND(INDIRECT(ADDRESS(ROW()+(0), COLUMN()+(-2), 1))*INDIRECT(ADDRESS(ROW()+(0), COLUMN()+(-1), 1)), 2)</f>
        <v>0.350000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0.563000</v>
      </c>
      <c r="G10" s="20">
        <v>15.530000</v>
      </c>
      <c r="H10" s="20">
        <f ca="1">ROUND(INDIRECT(ADDRESS(ROW()+(0), COLUMN()+(-2), 1))*INDIRECT(ADDRESS(ROW()+(0), COLUMN()+(-1), 1)), 2)</f>
        <v>8.740000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0.282000</v>
      </c>
      <c r="G11" s="24">
        <v>14.760000</v>
      </c>
      <c r="H11" s="24">
        <f ca="1">ROUND(INDIRECT(ADDRESS(ROW()+(0), COLUMN()+(-2), 1))*INDIRECT(ADDRESS(ROW()+(0), COLUMN()+(-1), 1)), 2)</f>
        <v>4.160000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21.230000</v>
      </c>
      <c r="H12" s="16">
        <f ca="1">ROUND(INDIRECT(ADDRESS(ROW()+(0), COLUMN()+(-2), 1))*INDIRECT(ADDRESS(ROW()+(0), COLUMN()+(-1), 1))/100, 2)</f>
        <v>0.420000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21.650000</v>
      </c>
      <c r="H13" s="24">
        <f ca="1">ROUND(INDIRECT(ADDRESS(ROW()+(0), COLUMN()+(-2), 1))*INDIRECT(ADDRESS(ROW()+(0), COLUMN()+(-1), 1))/100, 2)</f>
        <v>0.650000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