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<sst xmlns="http://schemas.openxmlformats.org/spreadsheetml/2006/main" count="43" uniqueCount="43">
  <si>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</si>
  <si>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</si>
  <si>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Ude</t>
  </si>
  <si>
    <t xml:space="preserve">Forrado de condutos de instalaciones, en cuberta inclinada.</t>
  </si>
  <si>
    <r>
      <rPr>
        <sz val="7.80"/>
        <color rgb="FF000000"/>
        <rFont val="Arial"/>
        <family val="2"/>
      </rPr>
      <t xml:space="preserve">Forrado de conductos de instalaciones en cubierta </t>
    </r>
    <r>
      <rPr>
        <b/>
        <sz val="7.80"/>
        <color rgb="FF000000"/>
        <rFont val="Arial"/>
        <family val="2"/>
      </rPr>
      <t xml:space="preserve">inclinada</t>
    </r>
    <r>
      <rPr>
        <sz val="7.80"/>
        <color rgb="FF000000"/>
        <rFont val="Arial"/>
        <family val="2"/>
      </rPr>
      <t xml:space="preserve">, mediante fábrica de 1/2 pie de espesor de </t>
    </r>
    <r>
      <rPr>
        <b/>
        <sz val="7.80"/>
        <color rgb="FF000000"/>
        <rFont val="Arial"/>
        <family val="2"/>
      </rPr>
      <t xml:space="preserve">ladrillo cerámico oco para revestir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0,25</t>
    </r>
    <r>
      <rPr>
        <sz val="7.80"/>
        <color rgb="FF000000"/>
        <rFont val="Arial"/>
        <family val="2"/>
      </rPr>
      <t xml:space="preserve"> m² de sección y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 de altura.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</si>
  <si>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</si>
  <si>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</si>
  <si>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</si>
  <si>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</si>
  <si>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</si>
  <si>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</si>
  <si>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mt04lac010d</t>
  </si>
  <si>
    <t xml:space="preserve">Ude</t>
  </si>
  <si>
    <t xml:space="preserve">Ladrillo cerámico oco (cubo doble), para revestir, 24x15x12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</si>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</sst>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02" customWidth="1"/>
    <col min="3" max="3" width="4.81" customWidth="1"/>
    <col min="4" max="4" width="5.54" customWidth="1"/>
    <col min="5" max="5" width="59.31" customWidth="1"/>
    <col min="6" max="6" width="9.33" customWidth="1"/>
    <col min="7" max="7" width="3.79" customWidth="1"/>
    <col min="8" max="8" width="3.35" customWidth="1"/>
    <col min="9" max="9" width="7.14" customWidth="1"/>
    <col min="10" max="10" width="2.19" customWidth="1"/>
    <col min="11" max="11" width="2.04" customWidth="1"/>
    <col min="12" max="12" width="1.60" customWidth="1"/>
    <col min="13" max="13" width="3.50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70.000000</v>
      </c>
      <c r="H8" s="14"/>
      <c r="I8" s="16">
        <v>0.180000</v>
      </c>
      <c r="J8" s="16">
        <f ca="1">ROUND(INDIRECT(ADDRESS(ROW()+(0), COLUMN()+(-3), 1))*INDIRECT(ADDRESS(ROW()+(0), COLUMN()+(-1), 1)), 2)</f>
        <v>12.600000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0.029000</v>
      </c>
      <c r="H9" s="19"/>
      <c r="I9" s="20">
        <v>115.300000</v>
      </c>
      <c r="J9" s="20">
        <f ca="1">ROUND(INDIRECT(ADDRESS(ROW()+(0), COLUMN()+(-3), 1))*INDIRECT(ADDRESS(ROW()+(0), COLUMN()+(-1), 1)), 2)</f>
        <v>3.340000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0.040000</v>
      </c>
      <c r="H10" s="19"/>
      <c r="I10" s="20">
        <v>115.300000</v>
      </c>
      <c r="J10" s="20">
        <f ca="1">ROUND(INDIRECT(ADDRESS(ROW()+(0), COLUMN()+(-3), 1))*INDIRECT(ADDRESS(ROW()+(0), COLUMN()+(-1), 1)), 2)</f>
        <v>4.610000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1.477000</v>
      </c>
      <c r="H11" s="19"/>
      <c r="I11" s="20">
        <v>15.280000</v>
      </c>
      <c r="J11" s="20">
        <f ca="1">ROUND(INDIRECT(ADDRESS(ROW()+(0), COLUMN()+(-3), 1))*INDIRECT(ADDRESS(ROW()+(0), COLUMN()+(-1), 1)), 2)</f>
        <v>22.570000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0.738000</v>
      </c>
      <c r="H12" s="23"/>
      <c r="I12" s="24">
        <v>14.650000</v>
      </c>
      <c r="J12" s="24">
        <f ca="1">ROUND(INDIRECT(ADDRESS(ROW()+(0), COLUMN()+(-3), 1))*INDIRECT(ADDRESS(ROW()+(0), COLUMN()+(-1), 1)), 2)</f>
        <v>10.810000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53.930000</v>
      </c>
      <c r="J13" s="16">
        <f ca="1">ROUND(INDIRECT(ADDRESS(ROW()+(0), COLUMN()+(-3), 1))*INDIRECT(ADDRESS(ROW()+(0), COLUMN()+(-1), 1))/100, 2)</f>
        <v>1.080000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55.010000</v>
      </c>
      <c r="J14" s="24">
        <f ca="1">ROUND(INDIRECT(ADDRESS(ROW()+(0), COLUMN()+(-3), 1))*INDIRECT(ADDRESS(ROW()+(0), COLUMN()+(-1), 1))/100, 2)</f>
        <v>1.650000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56.660000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 t="s">
        <v>35</v>
      </c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142005.000000</v>
      </c>
      <c r="G19" s="29"/>
      <c r="H19" s="29">
        <v>142006.000000</v>
      </c>
      <c r="I19" s="29"/>
      <c r="J19" s="29"/>
      <c r="K19" s="29"/>
      <c r="L19" s="29" t="s">
        <v>37</v>
      </c>
      <c r="M19" s="29"/>
      <c r="N19" s="29"/>
    </row>
    <row r="20" spans="1:14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3">
    <mergeCell ref="A1:N1"/>
    <mergeCell ref="B3:D3"/>
    <mergeCell ref="E3:J3"/>
    <mergeCell ref="K3:L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B14"/>
    <mergeCell ref="D14:F14"/>
    <mergeCell ref="G14:H14"/>
    <mergeCell ref="J14:N14"/>
    <mergeCell ref="A15:F15"/>
    <mergeCell ref="G15:H15"/>
    <mergeCell ref="J15:N15"/>
    <mergeCell ref="A18:E18"/>
    <mergeCell ref="F18:G18"/>
    <mergeCell ref="H18:K18"/>
    <mergeCell ref="L18:N18"/>
    <mergeCell ref="A19:E19"/>
    <mergeCell ref="F19:G21"/>
    <mergeCell ref="H19:K21"/>
    <mergeCell ref="L19:N21"/>
    <mergeCell ref="A20:E20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