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<sst xmlns="http://schemas.openxmlformats.org/spreadsheetml/2006/main" count="41" uniqueCount="41">
  <si>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</si>
  <si>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</si>
  <si>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</si>
  <si>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</si>
  <si>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7.80"/>
        <color rgb="FF000000"/>
        <rFont val="Arial"/>
        <family val="2"/>
      </rPr>
      <t xml:space="preserve">Borde lateral de cubierta revestido con </t>
    </r>
    <r>
      <rPr>
        <b/>
        <sz val="7.80"/>
        <color rgb="FF000000"/>
        <rFont val="Arial"/>
        <family val="2"/>
      </rPr>
      <t xml:space="preserve">perfil vierteaguas de aluminio lacado, de 15 mm de altura, cor branca RAL 9010 acabado brillante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</si>
  <si>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</si>
  <si>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</si>
  <si>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</si>
  <si>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</si>
  <si>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</si>
  <si>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</si>
  <si>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mt09mcr021m</t>
  </si>
  <si>
    <t xml:space="preserve">kg</t>
  </si>
  <si>
    <t xml:space="preserve">Adhesivo cementoso mellorado, C2, segundo UNE-EN 12004, cor gris.</t>
  </si>
  <si>
    <t xml:space="preserve">mt20pcs130aba1</t>
  </si>
  <si>
    <t xml:space="preserve">m</t>
  </si>
  <si>
    <t xml:space="preserve">Perfil vierteaguas de aluminio lacado, de 15 mm de altura, cor branca RAL 9010 acabado brillante, con perforaciones trapezoidales para su fijación e goterón, subministrado en barras de 2,5 m de lonxitude.</t>
  </si>
  <si>
    <t xml:space="preserve">mt15sja100</t>
  </si>
  <si>
    <t xml:space="preserve">Ude</t>
  </si>
  <si>
    <t xml:space="preserve">Cartucho de masilla de silicona neutra.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</si>
  <si>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</si>
  <si>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</si>
  <si>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</si>
  <si>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</si>
  <si>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</si>
  <si>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</si>
  <si>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</si>
  <si>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</si>
  <si>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</si>
  <si>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</si>
  <si>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3,05€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</si>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</sst>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1.46" customWidth="1"/>
    <col min="4" max="4" width="4.81" customWidth="1"/>
    <col min="5" max="5" width="62.07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0"/>
      <c r="G8" s="14">
        <v>0.180000</v>
      </c>
      <c r="H8" s="14"/>
      <c r="I8" s="16">
        <v>0.410000</v>
      </c>
      <c r="J8" s="16">
        <f ca="1">ROUND(INDIRECT(ADDRESS(ROW()+(0), COLUMN()+(-3), 1))*INDIRECT(ADDRESS(ROW()+(0), COLUMN()+(-1), 1)), 2)</f>
        <v>0.070000</v>
      </c>
      <c r="K8" s="16"/>
    </row>
    <row r="9" spans="1:11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7"/>
      <c r="G9" s="19">
        <v>1.100000</v>
      </c>
      <c r="H9" s="19"/>
      <c r="I9" s="20">
        <v>14.080000</v>
      </c>
      <c r="J9" s="20">
        <f ca="1">ROUND(INDIRECT(ADDRESS(ROW()+(0), COLUMN()+(-3), 1))*INDIRECT(ADDRESS(ROW()+(0), COLUMN()+(-1), 1)), 2)</f>
        <v>15.490000</v>
      </c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7"/>
      <c r="G10" s="19">
        <v>0.010000</v>
      </c>
      <c r="H10" s="19"/>
      <c r="I10" s="20">
        <v>3.130000</v>
      </c>
      <c r="J10" s="20">
        <f ca="1">ROUND(INDIRECT(ADDRESS(ROW()+(0), COLUMN()+(-3), 1))*INDIRECT(ADDRESS(ROW()+(0), COLUMN()+(-1), 1)), 2)</f>
        <v>0.030000</v>
      </c>
      <c r="K10" s="20"/>
    </row>
    <row r="11" spans="1:11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7"/>
      <c r="G11" s="19">
        <v>0.176000</v>
      </c>
      <c r="H11" s="19"/>
      <c r="I11" s="20">
        <v>15.280000</v>
      </c>
      <c r="J11" s="20">
        <f ca="1">ROUND(INDIRECT(ADDRESS(ROW()+(0), COLUMN()+(-3), 1))*INDIRECT(ADDRESS(ROW()+(0), COLUMN()+(-1), 1)), 2)</f>
        <v>2.690000</v>
      </c>
      <c r="K11" s="20"/>
    </row>
    <row r="12" spans="1:11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2"/>
      <c r="G12" s="23">
        <v>0.176000</v>
      </c>
      <c r="H12" s="23"/>
      <c r="I12" s="24">
        <v>13.970000</v>
      </c>
      <c r="J12" s="24">
        <f ca="1">ROUND(INDIRECT(ADDRESS(ROW()+(0), COLUMN()+(-3), 1))*INDIRECT(ADDRESS(ROW()+(0), COLUMN()+(-1), 1)), 2)</f>
        <v>2.460000</v>
      </c>
      <c r="K12" s="24"/>
    </row>
    <row r="13" spans="1:11" ht="12.00" thickBot="1" customHeight="1">
      <c r="A13" s="17"/>
      <c r="B13" s="17"/>
      <c r="C13" s="17"/>
      <c r="D13" s="12" t="s">
        <v>26</v>
      </c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20.740000</v>
      </c>
      <c r="J13" s="16">
        <f ca="1">ROUND(INDIRECT(ADDRESS(ROW()+(0), COLUMN()+(-3), 1))*INDIRECT(ADDRESS(ROW()+(0), COLUMN()+(-1), 1))/100, 2)</f>
        <v>0.410000</v>
      </c>
      <c r="K13" s="16"/>
    </row>
    <row r="14" spans="1:11" ht="12.00" thickBot="1" customHeight="1">
      <c r="A14" s="22"/>
      <c r="B14" s="22"/>
      <c r="C14" s="22"/>
      <c r="D14" s="21" t="s">
        <v>28</v>
      </c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21.150000</v>
      </c>
      <c r="J14" s="24">
        <f ca="1">ROUND(INDIRECT(ADDRESS(ROW()+(0), COLUMN()+(-3), 1))*INDIRECT(ADDRESS(ROW()+(0), COLUMN()+(-1), 1))/100, 2)</f>
        <v>0.630000</v>
      </c>
      <c r="K14" s="24"/>
    </row>
    <row r="15" spans="1:11" ht="12.00" thickBot="1" customHeight="1">
      <c r="A15" s="6" t="s">
        <v>30</v>
      </c>
      <c r="B15" s="6"/>
      <c r="C15" s="6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21.780000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162008.000000</v>
      </c>
      <c r="G19" s="29"/>
      <c r="H19" s="29">
        <v>162010.000000</v>
      </c>
      <c r="I19" s="29"/>
      <c r="J19" s="29"/>
      <c r="K19" s="29">
        <v>3.000000</v>
      </c>
    </row>
    <row r="20" spans="1:11" ht="21.6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9">
    <mergeCell ref="A1:K1"/>
    <mergeCell ref="C3:K3"/>
    <mergeCell ref="A4:K4"/>
    <mergeCell ref="A7:C7"/>
    <mergeCell ref="E7:F7"/>
    <mergeCell ref="G7:H7"/>
    <mergeCell ref="J7:K7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