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<sst xmlns="http://schemas.openxmlformats.org/spreadsheetml/2006/main" count="43" uniqueCount="43">
  <si>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</si>
  <si>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QAW020</t>
  </si>
  <si>
    <t xml:space="preserve">Ude</t>
  </si>
  <si>
    <t xml:space="preserve">Sustitución puntual de baldosa cerámica en pavimento de cubierta plana.</t>
  </si>
  <si>
    <r>
      <rPr>
        <sz val="7.80"/>
        <color rgb="FF000000"/>
        <rFont val="Arial"/>
        <family val="2"/>
      </rPr>
      <t xml:space="preserve">Substitución puntual de baldosa cerámica deteriorada, situada en pavimento de cuberta plana, por </t>
    </r>
    <r>
      <rPr>
        <b/>
        <sz val="7.80"/>
        <color rgb="FF000000"/>
        <rFont val="Arial"/>
        <family val="2"/>
      </rPr>
      <t xml:space="preserve">baldosa de gres rústico 4/3/-/E, 20x20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xunta aberta (separación entre 3 e 15 mm), en capa fina con adhesivo cementoso normal, C1, gris</t>
    </r>
    <r>
      <rPr>
        <sz val="7.80"/>
        <color rgb="FF000000"/>
        <rFont val="Arial"/>
        <family val="2"/>
      </rPr>
      <t xml:space="preserve">, e rexuntada con </t>
    </r>
    <r>
      <rPr>
        <b/>
        <sz val="7.80"/>
        <color rgb="FF000000"/>
        <rFont val="Arial"/>
        <family val="2"/>
      </rPr>
      <t xml:space="preserve">morteiro de xuntas cementoso con resistencia elevada á abrasión e absorción de auga reducida, CG2, para xunta aberta (entre 3 e 15 mm),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</si>
  <si>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</si>
  <si>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</si>
  <si>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</si>
  <si>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</si>
  <si>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</si>
  <si>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</si>
  <si>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mt18bcr010mAa800</t>
  </si>
  <si>
    <t xml:space="preserve">m²</t>
  </si>
  <si>
    <t xml:space="preserve">Baldosa cerámica de gres rústico 4/0/-/E, 20x20 cm, 8,00€/m², segundo UNE-EN 14411.</t>
  </si>
  <si>
    <t xml:space="preserve">mt09mcr021g</t>
  </si>
  <si>
    <t xml:space="preserve">kg</t>
  </si>
  <si>
    <t xml:space="preserve">Adhesivo cementoso normal, C1, segundo UNE-EN 12004, cor gris.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</si>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</sst>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3.79" customWidth="1"/>
    <col min="3" max="3" width="2.19" customWidth="1"/>
    <col min="4" max="4" width="22.88" customWidth="1"/>
    <col min="5" max="5" width="26.81" customWidth="1"/>
    <col min="6" max="6" width="8.74" customWidth="1"/>
    <col min="7" max="7" width="6.27" customWidth="1"/>
    <col min="8" max="8" width="4.81" customWidth="1"/>
    <col min="9" max="9" width="2.04" customWidth="1"/>
    <col min="10" max="10" width="4.37" customWidth="1"/>
    <col min="11" max="11" width="3.79" customWidth="1"/>
    <col min="12" max="12" width="2.33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0.040000</v>
      </c>
      <c r="J8" s="14"/>
      <c r="K8" s="16">
        <v>8.000000</v>
      </c>
      <c r="L8" s="16"/>
      <c r="M8" s="16">
        <f ca="1">ROUND(INDIRECT(ADDRESS(ROW()+(0), COLUMN()+(-4), 1))*INDIRECT(ADDRESS(ROW()+(0), COLUMN()+(-2), 1)), 2)</f>
        <v>0.320000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0.120000</v>
      </c>
      <c r="J9" s="19"/>
      <c r="K9" s="20">
        <v>0.350000</v>
      </c>
      <c r="L9" s="20"/>
      <c r="M9" s="20">
        <f ca="1">ROUND(INDIRECT(ADDRESS(ROW()+(0), COLUMN()+(-4), 1))*INDIRECT(ADDRESS(ROW()+(0), COLUMN()+(-2), 1)), 2)</f>
        <v>0.040000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0.012000</v>
      </c>
      <c r="J10" s="19"/>
      <c r="K10" s="20">
        <v>0.990000</v>
      </c>
      <c r="L10" s="20"/>
      <c r="M10" s="20">
        <f ca="1">ROUND(INDIRECT(ADDRESS(ROW()+(0), COLUMN()+(-4), 1))*INDIRECT(ADDRESS(ROW()+(0), COLUMN()+(-2), 1)), 2)</f>
        <v>0.010000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0.234000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3.580000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0.234000</v>
      </c>
      <c r="J12" s="23"/>
      <c r="K12" s="24">
        <v>14.650000</v>
      </c>
      <c r="L12" s="24"/>
      <c r="M12" s="24">
        <f ca="1">ROUND(INDIRECT(ADDRESS(ROW()+(0), COLUMN()+(-4), 1))*INDIRECT(ADDRESS(ROW()+(0), COLUMN()+(-2), 1)), 2)</f>
        <v>3.430000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7.380000</v>
      </c>
      <c r="L13" s="16"/>
      <c r="M13" s="16">
        <f ca="1">ROUND(INDIRECT(ADDRESS(ROW()+(0), COLUMN()+(-4), 1))*INDIRECT(ADDRESS(ROW()+(0), COLUMN()+(-2), 1))/100, 2)</f>
        <v>0.150000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7.530000</v>
      </c>
      <c r="L14" s="24"/>
      <c r="M14" s="24">
        <f ca="1">ROUND(INDIRECT(ADDRESS(ROW()+(0), COLUMN()+(-4), 1))*INDIRECT(ADDRESS(ROW()+(0), COLUMN()+(-2), 1))/100, 2)</f>
        <v>0.230000</v>
      </c>
      <c r="N14" s="24"/>
    </row>
    <row r="15" spans="1:14" ht="12.00" thickBot="1" customHeight="1">
      <c r="A15" s="25"/>
      <c r="B15" s="26"/>
      <c r="C15" s="26"/>
      <c r="D15" s="26"/>
      <c r="E15" s="26"/>
      <c r="F15" s="26"/>
      <c r="G15" s="26"/>
      <c r="H15" s="26"/>
      <c r="I15" s="27"/>
      <c r="J15" s="27"/>
      <c r="K15" s="6" t="s">
        <v>30</v>
      </c>
      <c r="L15" s="6"/>
      <c r="M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7.760000</v>
      </c>
      <c r="N15" s="28"/>
    </row>
    <row r="18" spans="1:14" ht="21.60" thickBot="1" customHeight="1">
      <c r="A18" s="29" t="s">
        <v>31</v>
      </c>
      <c r="B18" s="29"/>
      <c r="C18" s="29"/>
      <c r="D18" s="29"/>
      <c r="E18" s="29"/>
      <c r="F18" s="29"/>
      <c r="G18" s="29" t="s">
        <v>32</v>
      </c>
      <c r="H18" s="29"/>
      <c r="I18" s="29"/>
      <c r="J18" s="29" t="s">
        <v>33</v>
      </c>
      <c r="K18" s="29"/>
      <c r="L18" s="29"/>
      <c r="M18" s="29"/>
      <c r="N18" s="29" t="s">
        <v>34</v>
      </c>
    </row>
    <row r="19" spans="1:14" ht="12.00" thickBot="1" customHeight="1">
      <c r="A19" s="30" t="s">
        <v>35</v>
      </c>
      <c r="B19" s="30"/>
      <c r="C19" s="30"/>
      <c r="D19" s="30"/>
      <c r="E19" s="30"/>
      <c r="F19" s="30"/>
      <c r="G19" s="31">
        <v>112008.000000</v>
      </c>
      <c r="H19" s="31"/>
      <c r="I19" s="31"/>
      <c r="J19" s="31">
        <v>112009.000000</v>
      </c>
      <c r="K19" s="31"/>
      <c r="L19" s="31"/>
      <c r="M19" s="31"/>
      <c r="N19" s="31" t="s">
        <v>36</v>
      </c>
    </row>
    <row r="20" spans="1:14" ht="12.00" thickBot="1" customHeight="1">
      <c r="A20" s="32" t="s">
        <v>37</v>
      </c>
      <c r="B20" s="32"/>
      <c r="C20" s="32"/>
      <c r="D20" s="32"/>
      <c r="E20" s="32"/>
      <c r="F20" s="32"/>
      <c r="G20" s="33"/>
      <c r="H20" s="33"/>
      <c r="I20" s="33"/>
      <c r="J20" s="33"/>
      <c r="K20" s="33"/>
      <c r="L20" s="33"/>
      <c r="M20" s="33"/>
      <c r="N20" s="33"/>
    </row>
    <row r="21" spans="1:14" ht="12.00" thickBot="1" customHeight="1">
      <c r="A21" s="30" t="s">
        <v>38</v>
      </c>
      <c r="B21" s="30"/>
      <c r="C21" s="30"/>
      <c r="D21" s="30"/>
      <c r="E21" s="30"/>
      <c r="F21" s="30"/>
      <c r="G21" s="31">
        <v>162008.000000</v>
      </c>
      <c r="H21" s="31"/>
      <c r="I21" s="31"/>
      <c r="J21" s="31">
        <v>162010.000000</v>
      </c>
      <c r="K21" s="31"/>
      <c r="L21" s="31"/>
      <c r="M21" s="31"/>
      <c r="N21" s="31">
        <v>3.000000</v>
      </c>
    </row>
    <row r="22" spans="1:14" ht="21.60" thickBot="1" customHeight="1">
      <c r="A22" s="32" t="s">
        <v>39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