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<sst xmlns="http://schemas.openxmlformats.org/spreadsheetml/2006/main" count="28" uniqueCount="28">
  <si>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</si>
  <si>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QAW010</t>
  </si>
  <si>
    <t xml:space="preserve">Ude</t>
  </si>
  <si>
    <t xml:space="preserve">Substitución de sumidoiro en cuberta plana.</t>
  </si>
  <si>
    <r>
      <rPr>
        <sz val="7.80"/>
        <color rgb="FF000000"/>
        <rFont val="Arial"/>
        <family val="2"/>
      </rPr>
      <t xml:space="preserve">Sustitución de sumidero deteriorado </t>
    </r>
    <r>
      <rPr>
        <b/>
        <sz val="7.80"/>
        <color rgb="FF000000"/>
        <rFont val="Arial"/>
        <family val="2"/>
      </rPr>
      <t xml:space="preserve">de saída vertical</t>
    </r>
    <r>
      <rPr>
        <sz val="7.80"/>
        <color rgb="FF000000"/>
        <rFont val="Arial"/>
        <family val="2"/>
      </rPr>
      <t xml:space="preserve"> en cubierta plana, por </t>
    </r>
    <r>
      <rPr>
        <b/>
        <sz val="7.80"/>
        <color rgb="FF000000"/>
        <rFont val="Arial"/>
        <family val="2"/>
      </rPr>
      <t xml:space="preserve">sumidoiro de caucho EPDM, de saída vertical, de 80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</si>
  <si>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</si>
  <si>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</si>
  <si>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</si>
  <si>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</si>
  <si>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</si>
  <si>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</si>
  <si>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mt14lbd200aa</t>
  </si>
  <si>
    <t xml:space="preserve">Ude</t>
  </si>
  <si>
    <t xml:space="preserve">Sumidoiro de caucho EPDM, de saída vertical, de 80 mm de diámetro, con rexilla plana de caucho EPDM.</t>
  </si>
  <si>
    <t xml:space="preserve">mt36tie010ea</t>
  </si>
  <si>
    <t xml:space="preserve">m</t>
  </si>
  <si>
    <t xml:space="preserve">Tubo de PVC, serie B, de 90 mm de diámetro e 3 mm de espesor, con extremo abocardado, segundo UNE-EN 1329-1.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</si>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</sst>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08" customWidth="1"/>
    <col min="3" max="3" width="3.64" customWidth="1"/>
    <col min="4" max="4" width="1.17" customWidth="1"/>
    <col min="5" max="5" width="75.77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15.230000</v>
      </c>
      <c r="H8" s="16">
        <f ca="1">ROUND(INDIRECT(ADDRESS(ROW()+(0), COLUMN()+(-2), 1))*INDIRECT(ADDRESS(ROW()+(0), COLUMN()+(-1), 1)), 2)</f>
        <v>15.230000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4.040000</v>
      </c>
      <c r="H9" s="20">
        <f ca="1">ROUND(INDIRECT(ADDRESS(ROW()+(0), COLUMN()+(-2), 1))*INDIRECT(ADDRESS(ROW()+(0), COLUMN()+(-1), 1)), 2)</f>
        <v>4.040000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0.351000</v>
      </c>
      <c r="G10" s="20">
        <v>15.780000</v>
      </c>
      <c r="H10" s="20">
        <f ca="1">ROUND(INDIRECT(ADDRESS(ROW()+(0), COLUMN()+(-2), 1))*INDIRECT(ADDRESS(ROW()+(0), COLUMN()+(-1), 1)), 2)</f>
        <v>5.540000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0.293000</v>
      </c>
      <c r="G11" s="24">
        <v>13.970000</v>
      </c>
      <c r="H11" s="24">
        <f ca="1">ROUND(INDIRECT(ADDRESS(ROW()+(0), COLUMN()+(-2), 1))*INDIRECT(ADDRESS(ROW()+(0), COLUMN()+(-1), 1)), 2)</f>
        <v>4.090000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28.900000</v>
      </c>
      <c r="H12" s="16">
        <f ca="1">ROUND(INDIRECT(ADDRESS(ROW()+(0), COLUMN()+(-2), 1))*INDIRECT(ADDRESS(ROW()+(0), COLUMN()+(-1), 1))/100, 2)</f>
        <v>0.580000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29.480000</v>
      </c>
      <c r="H13" s="24">
        <f ca="1">ROUND(INDIRECT(ADDRESS(ROW()+(0), COLUMN()+(-2), 1))*INDIRECT(ADDRESS(ROW()+(0), COLUMN()+(-1), 1))/100, 2)</f>
        <v>0.880000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30.360000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