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<sst xmlns="http://schemas.openxmlformats.org/spreadsheetml/2006/main" count="41" uniqueCount="41">
  <si>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</si>
  <si>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PYB020</t>
  </si>
  <si>
    <t xml:space="preserve">kg</t>
  </si>
  <si>
    <t xml:space="preserve">Aceiro laminado en quente para bancada.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</si>
  <si>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quente, das series </t>
    </r>
    <r>
      <rPr>
        <b/>
        <sz val="7.80"/>
        <color rgb="FF000000"/>
        <rFont val="Arial"/>
        <family val="2"/>
      </rPr>
      <t xml:space="preserve">IPN, IPE, HEB, HEA, HEM, UPN e pletina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traballado en taller e fixado mediante soldaxe, para bancada de apoio de maquinaria.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</si>
  <si>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</si>
  <si>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</si>
  <si>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</si>
  <si>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</si>
  <si>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</si>
  <si>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</si>
  <si>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mt07ala200a</t>
  </si>
  <si>
    <t xml:space="preserve">kg</t>
  </si>
  <si>
    <t xml:space="preserve">Perfil de aceiro UNE-EN 10025 S275JR, das series IPN, IPE, HEB, HEA, HEM, UPN e pletina, laminado en quente, para aplicacións estructurais. Elaborado en taller e colocado en obra.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</si>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</sst>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0.73" customWidth="1"/>
    <col min="4" max="4" width="15.45" customWidth="1"/>
    <col min="5" max="5" width="49.69" customWidth="1"/>
    <col min="6" max="6" width="9.03" customWidth="1"/>
    <col min="7" max="7" width="2.04" customWidth="1"/>
    <col min="8" max="8" width="2.04" customWidth="1"/>
    <col min="9" max="9" width="4.37" customWidth="1"/>
    <col min="10" max="10" width="0.73" customWidth="1"/>
    <col min="11" max="11" width="5.39" customWidth="1"/>
    <col min="12" max="12" width="3.64" customWidth="1"/>
    <col min="13" max="13" width="0.58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1.220000</v>
      </c>
      <c r="K8" s="16"/>
      <c r="L8" s="16">
        <f ca="1">ROUND(INDIRECT(ADDRESS(ROW()+(0), COLUMN()+(-4), 1))*INDIRECT(ADDRESS(ROW()+(0), COLUMN()+(-2), 1)), 2)</f>
        <v>1.220000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19"/>
      <c r="J9" s="20">
        <v>4.800000</v>
      </c>
      <c r="K9" s="20"/>
      <c r="L9" s="20">
        <f ca="1">ROUND(INDIRECT(ADDRESS(ROW()+(0), COLUMN()+(-4), 1))*INDIRECT(ADDRESS(ROW()+(0), COLUMN()+(-2), 1)), 2)</f>
        <v>0.050000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0.028000</v>
      </c>
      <c r="I10" s="19"/>
      <c r="J10" s="20">
        <v>3.100000</v>
      </c>
      <c r="K10" s="20"/>
      <c r="L10" s="20">
        <f ca="1">ROUND(INDIRECT(ADDRESS(ROW()+(0), COLUMN()+(-4), 1))*INDIRECT(ADDRESS(ROW()+(0), COLUMN()+(-2), 1)), 2)</f>
        <v>0.090000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0.024000</v>
      </c>
      <c r="I11" s="19"/>
      <c r="J11" s="20">
        <v>15.280000</v>
      </c>
      <c r="K11" s="20"/>
      <c r="L11" s="20">
        <f ca="1">ROUND(INDIRECT(ADDRESS(ROW()+(0), COLUMN()+(-4), 1))*INDIRECT(ADDRESS(ROW()+(0), COLUMN()+(-2), 1)), 2)</f>
        <v>0.370000</v>
      </c>
      <c r="M11" s="20"/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0.012000</v>
      </c>
      <c r="I12" s="23"/>
      <c r="J12" s="24">
        <v>14.650000</v>
      </c>
      <c r="K12" s="24"/>
      <c r="L12" s="24">
        <f ca="1">ROUND(INDIRECT(ADDRESS(ROW()+(0), COLUMN()+(-4), 1))*INDIRECT(ADDRESS(ROW()+(0), COLUMN()+(-2), 1)), 2)</f>
        <v>0.180000</v>
      </c>
      <c r="M12" s="24"/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1.910000</v>
      </c>
      <c r="K13" s="16"/>
      <c r="L13" s="16">
        <f ca="1">ROUND(INDIRECT(ADDRESS(ROW()+(0), COLUMN()+(-4), 1))*INDIRECT(ADDRESS(ROW()+(0), COLUMN()+(-2), 1))/100, 2)</f>
        <v>0.040000</v>
      </c>
      <c r="M13" s="16"/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1.950000</v>
      </c>
      <c r="K14" s="24"/>
      <c r="L14" s="24">
        <f ca="1">ROUND(INDIRECT(ADDRESS(ROW()+(0), COLUMN()+(-4), 1))*INDIRECT(ADDRESS(ROW()+(0), COLUMN()+(-2), 1))/100, 2)</f>
        <v>0.060000</v>
      </c>
      <c r="M14" s="24"/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7"/>
      <c r="I15" s="27"/>
      <c r="J15" s="6" t="s">
        <v>30</v>
      </c>
      <c r="K15" s="6"/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2.010000</v>
      </c>
      <c r="M15" s="28"/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/>
      <c r="I18" s="29" t="s">
        <v>33</v>
      </c>
      <c r="J18" s="29"/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1">
        <v>192005.000000</v>
      </c>
      <c r="G19" s="31"/>
      <c r="H19" s="31"/>
      <c r="I19" s="31">
        <v>192006.000000</v>
      </c>
      <c r="J19" s="31"/>
      <c r="K19" s="31"/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4">
    <mergeCell ref="A1:N1"/>
    <mergeCell ref="A3:C3"/>
    <mergeCell ref="E3:F3"/>
    <mergeCell ref="G3:J3"/>
    <mergeCell ref="K3:L3"/>
    <mergeCell ref="M3:N3"/>
    <mergeCell ref="A4:N4"/>
    <mergeCell ref="C7:G7"/>
    <mergeCell ref="H7:I7"/>
    <mergeCell ref="J7:K7"/>
    <mergeCell ref="L7:N7"/>
    <mergeCell ref="C8:G8"/>
    <mergeCell ref="H8:I8"/>
    <mergeCell ref="J8:K8"/>
    <mergeCell ref="L8:N8"/>
    <mergeCell ref="C9:G9"/>
    <mergeCell ref="H9:I9"/>
    <mergeCell ref="J9:K9"/>
    <mergeCell ref="L9:N9"/>
    <mergeCell ref="C10:G10"/>
    <mergeCell ref="H10:I10"/>
    <mergeCell ref="J10:K10"/>
    <mergeCell ref="L10:N10"/>
    <mergeCell ref="C11:G11"/>
    <mergeCell ref="H11:I11"/>
    <mergeCell ref="J11:K11"/>
    <mergeCell ref="L11:N11"/>
    <mergeCell ref="C12:G12"/>
    <mergeCell ref="H12:I12"/>
    <mergeCell ref="J12:K12"/>
    <mergeCell ref="L12:N12"/>
    <mergeCell ref="C13:G13"/>
    <mergeCell ref="H13:I13"/>
    <mergeCell ref="J13:K13"/>
    <mergeCell ref="L13:N13"/>
    <mergeCell ref="C14:G14"/>
    <mergeCell ref="H14:I14"/>
    <mergeCell ref="J14:K14"/>
    <mergeCell ref="L14:N14"/>
    <mergeCell ref="C15:G15"/>
    <mergeCell ref="H15:I15"/>
    <mergeCell ref="J15:K15"/>
    <mergeCell ref="L15:N15"/>
    <mergeCell ref="A18:E18"/>
    <mergeCell ref="F18:H18"/>
    <mergeCell ref="I18:M18"/>
    <mergeCell ref="A19:E19"/>
    <mergeCell ref="F19:H20"/>
    <mergeCell ref="I19:M20"/>
    <mergeCell ref="N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