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<sst xmlns="http://schemas.openxmlformats.org/spreadsheetml/2006/main" count="44" uniqueCount="44">
  <si>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</si>
  <si>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PYB010</t>
  </si>
  <si>
    <t xml:space="preserve">Ude</t>
  </si>
  <si>
    <t xml:space="preserve">Bancada de formigón.</t>
  </si>
  <si>
    <r>
      <rPr>
        <sz val="7.80"/>
        <color rgb="FF000000"/>
        <rFont val="Arial"/>
        <family val="2"/>
      </rPr>
      <t xml:space="preserve">Bancada de apoio de maquinaria, </t>
    </r>
    <r>
      <rPr>
        <b/>
        <sz val="7.80"/>
        <color rgb="FF000000"/>
        <rFont val="Arial"/>
        <family val="2"/>
      </rPr>
      <t xml:space="preserve">de formigón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formigón HA-25/B/20/IIa fabricado en central, e verquido dende camión e malla electrosoldada ME 20x20 Ø 5-5 B 500 T 6x2,20 UNE-EN 10080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</si>
  <si>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</si>
  <si>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</si>
  <si>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</si>
  <si>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</si>
  <si>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</si>
  <si>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</si>
  <si>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mt14gsa010d</t>
  </si>
  <si>
    <t xml:space="preserve">m²</t>
  </si>
  <si>
    <t xml:space="preserve">Xeotextil no tecido sintético, termosoldado, de polipropileno-polietileno, de 125 g/m².</t>
  </si>
  <si>
    <t xml:space="preserve">mt07ala135ea</t>
  </si>
  <si>
    <t xml:space="preserve">m</t>
  </si>
  <si>
    <t xml:space="preserve">Perfil de aceiro UNE-EN 10025 S275JR, serie UPN 160, laminado en quente, para aplicacións estructurais. Elaborado en taller e colocado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</si>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</sst>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2.48" customWidth="1"/>
    <col min="4" max="4" width="19.96" customWidth="1"/>
    <col min="5" max="5" width="42.26" customWidth="1"/>
    <col min="6" max="6" width="10.05" customWidth="1"/>
    <col min="7" max="7" width="2.04" customWidth="1"/>
    <col min="8" max="8" width="1.02" customWidth="1"/>
    <col min="9" max="9" width="3.35" customWidth="1"/>
    <col min="10" max="10" width="7.14" customWidth="1"/>
    <col min="11" max="11" width="0.58" customWidth="1"/>
    <col min="12" max="12" width="3.6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4"/>
      <c r="J8" s="16">
        <v>1.340000</v>
      </c>
      <c r="K8" s="16">
        <f ca="1">ROUND(INDIRECT(ADDRESS(ROW()+(0), COLUMN()+(-4), 1))*INDIRECT(ADDRESS(ROW()+(0), COLUMN()+(-1), 1)), 2)</f>
        <v>2.360000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19"/>
      <c r="I9" s="19"/>
      <c r="J9" s="20">
        <v>18.820000</v>
      </c>
      <c r="K9" s="20">
        <f ca="1">ROUND(INDIRECT(ADDRESS(ROW()+(0), COLUMN()+(-4), 1))*INDIRECT(ADDRESS(ROW()+(0), COLUMN()+(-1), 1)), 2)</f>
        <v>94.100000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19"/>
      <c r="J10" s="20">
        <v>1.530000</v>
      </c>
      <c r="K10" s="20">
        <f ca="1">ROUND(INDIRECT(ADDRESS(ROW()+(0), COLUMN()+(-4), 1))*INDIRECT(ADDRESS(ROW()+(0), COLUMN()+(-1), 1)), 2)</f>
        <v>2.520000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19"/>
      <c r="J11" s="20">
        <v>74.270000</v>
      </c>
      <c r="K11" s="20">
        <f ca="1">ROUND(INDIRECT(ADDRESS(ROW()+(0), COLUMN()+(-4), 1))*INDIRECT(ADDRESS(ROW()+(0), COLUMN()+(-1), 1)), 2)</f>
        <v>19.610000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0.313000</v>
      </c>
      <c r="H12" s="19"/>
      <c r="I12" s="19"/>
      <c r="J12" s="20">
        <v>15.280000</v>
      </c>
      <c r="K12" s="20">
        <f ca="1">ROUND(INDIRECT(ADDRESS(ROW()+(0), COLUMN()+(-4), 1))*INDIRECT(ADDRESS(ROW()+(0), COLUMN()+(-1), 1)), 2)</f>
        <v>4.780000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0.313000</v>
      </c>
      <c r="H13" s="23"/>
      <c r="I13" s="23"/>
      <c r="J13" s="24">
        <v>14.650000</v>
      </c>
      <c r="K13" s="24">
        <f ca="1">ROUND(INDIRECT(ADDRESS(ROW()+(0), COLUMN()+(-4), 1))*INDIRECT(ADDRESS(ROW()+(0), COLUMN()+(-1), 1)), 2)</f>
        <v>4.590000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4"/>
      <c r="J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127.960000</v>
      </c>
      <c r="K14" s="16">
        <f ca="1">ROUND(INDIRECT(ADDRESS(ROW()+(0), COLUMN()+(-4), 1))*INDIRECT(ADDRESS(ROW()+(0), COLUMN()+(-1), 1))/100, 2)</f>
        <v>2.560000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3"/>
      <c r="J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130.520000</v>
      </c>
      <c r="K15" s="24">
        <f ca="1">ROUND(INDIRECT(ADDRESS(ROW()+(0), COLUMN()+(-4), 1))*INDIRECT(ADDRESS(ROW()+(0), COLUMN()+(-1), 1))/100, 2)</f>
        <v>3.920000</v>
      </c>
      <c r="L15" s="24"/>
      <c r="M15" s="24"/>
    </row>
    <row r="16" spans="1:13" ht="12.00" thickBot="1" customHeight="1">
      <c r="A16" s="25"/>
      <c r="B16" s="26"/>
      <c r="C16" s="26"/>
      <c r="D16" s="26"/>
      <c r="E16" s="26"/>
      <c r="F16" s="26"/>
      <c r="G16" s="27"/>
      <c r="H16" s="27"/>
      <c r="I16" s="27"/>
      <c r="J16" s="6" t="s">
        <v>33</v>
      </c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134.440000</v>
      </c>
      <c r="L16" s="28"/>
      <c r="M16" s="28"/>
    </row>
    <row r="19" spans="1:13" ht="21.60" thickBot="1" customHeight="1">
      <c r="A19" s="29" t="s">
        <v>34</v>
      </c>
      <c r="B19" s="29"/>
      <c r="C19" s="29"/>
      <c r="D19" s="29"/>
      <c r="E19" s="29"/>
      <c r="F19" s="29" t="s">
        <v>35</v>
      </c>
      <c r="G19" s="29"/>
      <c r="H19" s="29"/>
      <c r="I19" s="29" t="s">
        <v>36</v>
      </c>
      <c r="J19" s="29"/>
      <c r="K19" s="29"/>
      <c r="L19" s="29"/>
      <c r="M19" s="29" t="s">
        <v>37</v>
      </c>
    </row>
    <row r="20" spans="1:13" ht="12.00" thickBot="1" customHeight="1">
      <c r="A20" s="30" t="s">
        <v>38</v>
      </c>
      <c r="B20" s="30"/>
      <c r="C20" s="30"/>
      <c r="D20" s="30"/>
      <c r="E20" s="30"/>
      <c r="F20" s="31">
        <v>192005.000000</v>
      </c>
      <c r="G20" s="31"/>
      <c r="H20" s="31"/>
      <c r="I20" s="31">
        <v>192006.000000</v>
      </c>
      <c r="J20" s="31"/>
      <c r="K20" s="31"/>
      <c r="L20" s="31"/>
      <c r="M20" s="31" t="s">
        <v>39</v>
      </c>
    </row>
    <row r="21" spans="1:13" ht="21.60" thickBot="1" customHeight="1">
      <c r="A21" s="32" t="s">
        <v>40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K3"/>
    <mergeCell ref="L3:M3"/>
    <mergeCell ref="A4:M4"/>
    <mergeCell ref="C7:F7"/>
    <mergeCell ref="G7:I7"/>
    <mergeCell ref="K7:M7"/>
    <mergeCell ref="C8:F8"/>
    <mergeCell ref="G8:I8"/>
    <mergeCell ref="K8:M8"/>
    <mergeCell ref="C9:F9"/>
    <mergeCell ref="G9:I9"/>
    <mergeCell ref="K9:M9"/>
    <mergeCell ref="C10:F10"/>
    <mergeCell ref="G10:I10"/>
    <mergeCell ref="K10:M10"/>
    <mergeCell ref="C11:F11"/>
    <mergeCell ref="G11:I11"/>
    <mergeCell ref="K11:M11"/>
    <mergeCell ref="C12:F12"/>
    <mergeCell ref="G12:I12"/>
    <mergeCell ref="K12:M12"/>
    <mergeCell ref="C13:F13"/>
    <mergeCell ref="G13:I13"/>
    <mergeCell ref="K13:M13"/>
    <mergeCell ref="C14:F14"/>
    <mergeCell ref="G14:I14"/>
    <mergeCell ref="K14:M14"/>
    <mergeCell ref="C15:F15"/>
    <mergeCell ref="G15:I15"/>
    <mergeCell ref="K15:M15"/>
    <mergeCell ref="C16:F16"/>
    <mergeCell ref="G16:I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