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<sst xmlns="http://schemas.openxmlformats.org/spreadsheetml/2006/main" count="29" uniqueCount="29">
  <si>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</si>
  <si>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PTZ040</t>
  </si>
  <si>
    <t xml:space="preserve">m²</t>
  </si>
  <si>
    <t xml:space="preserve">Folla de partición interior de fábrica de ladrillo de formigón para revestir.</t>
  </si>
  <si>
    <r>
      <rPr>
        <sz val="7.80"/>
        <color rgb="FF000000"/>
        <rFont val="Arial"/>
        <family val="2"/>
      </rPr>
      <t xml:space="preserve">Folla de partición interior </t>
    </r>
    <r>
      <rPr>
        <b/>
        <sz val="7.80"/>
        <color rgb="FF000000"/>
        <rFont val="Arial"/>
        <family val="2"/>
      </rPr>
      <t xml:space="preserve">de 16 cm de espesor de fábrica, de ladrillo de formigón perforado acústico, Geroblok Cámara "DBBLOK", para revestir, de 25x15,5x10 cm, recibida con morteiro de cemento M-7,5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</si>
  <si>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</si>
  <si>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</si>
  <si>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</si>
  <si>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</si>
  <si>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</si>
  <si>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</si>
  <si>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mt04hdb020a</t>
  </si>
  <si>
    <t xml:space="preserve">Ude</t>
  </si>
  <si>
    <t xml:space="preserve">Ladrillo de formigón perforado acústico, Geroblok Cámara "DBBLOK", para revestir, de 25x15,5x10 cm.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</si>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</sst>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23" customWidth="1"/>
    <col min="3" max="3" width="0.58" customWidth="1"/>
    <col min="4" max="4" width="15.15" customWidth="1"/>
    <col min="5" max="5" width="58.29" customWidth="1"/>
    <col min="6" max="6" width="0.73" customWidth="1"/>
    <col min="7" max="7" width="7.14" customWidth="1"/>
    <col min="8" max="8" width="1.46" customWidth="1"/>
    <col min="9" max="9" width="5.68" customWidth="1"/>
    <col min="10" max="10" width="3.6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36.750000</v>
      </c>
      <c r="H8" s="16">
        <v>0.330000</v>
      </c>
      <c r="I8" s="16"/>
      <c r="J8" s="16">
        <f ca="1">ROUND(INDIRECT(ADDRESS(ROW()+(0), COLUMN()+(-3), 1))*INDIRECT(ADDRESS(ROW()+(0), COLUMN()+(-2), 1)), 2)</f>
        <v>12.130000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0.022000</v>
      </c>
      <c r="H9" s="20">
        <v>122.300000</v>
      </c>
      <c r="I9" s="20"/>
      <c r="J9" s="20">
        <f ca="1">ROUND(INDIRECT(ADDRESS(ROW()+(0), COLUMN()+(-3), 1))*INDIRECT(ADDRESS(ROW()+(0), COLUMN()+(-2), 1)), 2)</f>
        <v>2.690000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0.791000</v>
      </c>
      <c r="H10" s="20">
        <v>15.280000</v>
      </c>
      <c r="I10" s="20"/>
      <c r="J10" s="20">
        <f ca="1">ROUND(INDIRECT(ADDRESS(ROW()+(0), COLUMN()+(-3), 1))*INDIRECT(ADDRESS(ROW()+(0), COLUMN()+(-2), 1)), 2)</f>
        <v>12.090000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0.395000</v>
      </c>
      <c r="H11" s="24">
        <v>13.970000</v>
      </c>
      <c r="I11" s="24"/>
      <c r="J11" s="24">
        <f ca="1">ROUND(INDIRECT(ADDRESS(ROW()+(0), COLUMN()+(-3), 1))*INDIRECT(ADDRESS(ROW()+(0), COLUMN()+(-2), 1)), 2)</f>
        <v>5.520000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32.430000</v>
      </c>
      <c r="I12" s="16"/>
      <c r="J12" s="16">
        <f ca="1">ROUND(INDIRECT(ADDRESS(ROW()+(0), COLUMN()+(-3), 1))*INDIRECT(ADDRESS(ROW()+(0), COLUMN()+(-2), 1))/100, 2)</f>
        <v>0.650000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33.080000</v>
      </c>
      <c r="I13" s="24"/>
      <c r="J13" s="24">
        <f ca="1">ROUND(INDIRECT(ADDRESS(ROW()+(0), COLUMN()+(-3), 1))*INDIRECT(ADDRESS(ROW()+(0), COLUMN()+(-2), 1))/100, 2)</f>
        <v>0.990000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34.070000</v>
      </c>
      <c r="K14" s="26"/>
    </row>
  </sheetData>
  <mergeCells count="37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