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<sst xmlns="http://schemas.openxmlformats.org/spreadsheetml/2006/main" count="40" uniqueCount="40">
  <si>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</si>
  <si>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PTZ020</t>
  </si>
  <si>
    <t xml:space="preserve">m²</t>
  </si>
  <si>
    <t xml:space="preserve">Folla de partición interior de fábrica de bloque de formigón para revestir.</t>
  </si>
  <si>
    <r>
      <rPr>
        <sz val="7.80"/>
        <color rgb="FF000000"/>
        <rFont val="Arial"/>
        <family val="2"/>
      </rPr>
      <t xml:space="preserve">Folla de partición interior </t>
    </r>
    <r>
      <rPr>
        <b/>
        <sz val="7.80"/>
        <color rgb="FF000000"/>
        <rFont val="Arial"/>
        <family val="2"/>
      </rPr>
      <t xml:space="preserve">de 10 cm de espesor de fábrica, de bloque oco de formigón, para revestir, cor gris, 40x20x10 cm, resistencia normalizada R10 (10 N/mm²), recibida con morteiro de cemento M-7,5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</si>
  <si>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</si>
  <si>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</si>
  <si>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</si>
  <si>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</si>
  <si>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</si>
  <si>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</si>
  <si>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mt02bhg010a</t>
  </si>
  <si>
    <t xml:space="preserve">Ude</t>
  </si>
  <si>
    <t xml:space="preserve">Bloque oco de formigón, para revestir, cor gris, 40x20x10 cm, resistencia normalizada R10 (10 N/mm²), ata p/p de pezas especiais: zunchos e medios. Segundo UNE-EN 771-3.</t>
  </si>
  <si>
    <t xml:space="preserve">mt09mor010d</t>
  </si>
  <si>
    <t xml:space="preserve">m³</t>
  </si>
  <si>
    <t xml:space="preserve">Morteiro de cemento CEM II/B-P 32,5 N tipo M-7,5, confecionado na obra con 300 kg/m³ de cemento e unha proporción en volume 1/5.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</si>
  <si>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</si>
  <si>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</si>
  <si>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</si>
  <si>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</si>
  <si>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</si>
  <si>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</si>
  <si>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</si>
  <si>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</si>
  <si>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</si>
  <si>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</si>
  <si>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</si>
  <si>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</si>
  <si>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</si>
  <si>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</si>
  <si>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</si>
  <si>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</si>
  <si>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771-3:2004</t>
  </si>
  <si>
    <t xml:space="preserve">2+/4</t>
  </si>
  <si>
    <t xml:space="preserve">Especificaciones de piezas para fábrica de albañilería. Parte 3: Bloques de hormigón (áridos densos y ligeros) </t>
  </si>
  <si>
    <t xml:space="preserve">UNE-EN 771-3:2004/A1:2005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</si>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</sst>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23" customWidth="1"/>
    <col min="3" max="3" width="0.58" customWidth="1"/>
    <col min="4" max="4" width="15.01" customWidth="1"/>
    <col min="5" max="5" width="49.83" customWidth="1"/>
    <col min="6" max="6" width="8.89" customWidth="1"/>
    <col min="7" max="7" width="4.23" customWidth="1"/>
    <col min="8" max="8" width="3.35" customWidth="1"/>
    <col min="9" max="9" width="1.60" customWidth="1"/>
    <col min="10" max="10" width="5.54" customWidth="1"/>
    <col min="11" max="11" width="3.64" customWidth="1"/>
    <col min="12" max="12" width="0.5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</row>
    <row r="8" spans="1:13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12.600000</v>
      </c>
      <c r="H8" s="14"/>
      <c r="I8" s="16">
        <v>0.470000</v>
      </c>
      <c r="J8" s="16"/>
      <c r="K8" s="16">
        <f ca="1">ROUND(INDIRECT(ADDRESS(ROW()+(0), COLUMN()+(-4), 1))*INDIRECT(ADDRESS(ROW()+(0), COLUMN()+(-2), 1)), 2)</f>
        <v>5.920000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0.007000</v>
      </c>
      <c r="H9" s="19"/>
      <c r="I9" s="20">
        <v>122.300000</v>
      </c>
      <c r="J9" s="20"/>
      <c r="K9" s="20">
        <f ca="1">ROUND(INDIRECT(ADDRESS(ROW()+(0), COLUMN()+(-4), 1))*INDIRECT(ADDRESS(ROW()+(0), COLUMN()+(-2), 1)), 2)</f>
        <v>0.860000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0.414000</v>
      </c>
      <c r="H10" s="19"/>
      <c r="I10" s="20">
        <v>15.280000</v>
      </c>
      <c r="J10" s="20"/>
      <c r="K10" s="20">
        <f ca="1">ROUND(INDIRECT(ADDRESS(ROW()+(0), COLUMN()+(-4), 1))*INDIRECT(ADDRESS(ROW()+(0), COLUMN()+(-2), 1)), 2)</f>
        <v>6.330000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0.207000</v>
      </c>
      <c r="H11" s="23"/>
      <c r="I11" s="24">
        <v>13.970000</v>
      </c>
      <c r="J11" s="24"/>
      <c r="K11" s="24">
        <f ca="1">ROUND(INDIRECT(ADDRESS(ROW()+(0), COLUMN()+(-4), 1))*INDIRECT(ADDRESS(ROW()+(0), COLUMN()+(-2), 1)), 2)</f>
        <v>2.890000</v>
      </c>
      <c r="L11" s="24"/>
      <c r="M11" s="24"/>
    </row>
    <row r="12" spans="1:13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16.000000</v>
      </c>
      <c r="J12" s="16"/>
      <c r="K12" s="16">
        <f ca="1">ROUND(INDIRECT(ADDRESS(ROW()+(0), COLUMN()+(-4), 1))*INDIRECT(ADDRESS(ROW()+(0), COLUMN()+(-2), 1))/100, 2)</f>
        <v>0.320000</v>
      </c>
      <c r="L12" s="16"/>
      <c r="M12" s="16"/>
    </row>
    <row r="13" spans="1:13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16.320000</v>
      </c>
      <c r="J13" s="24"/>
      <c r="K13" s="24">
        <f ca="1">ROUND(INDIRECT(ADDRESS(ROW()+(0), COLUMN()+(-4), 1))*INDIRECT(ADDRESS(ROW()+(0), COLUMN()+(-2), 1))/100, 2)</f>
        <v>0.490000</v>
      </c>
      <c r="L13" s="24"/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16.810000</v>
      </c>
      <c r="L14" s="26"/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9">
        <v>142005.000000</v>
      </c>
      <c r="G18" s="29"/>
      <c r="H18" s="29">
        <v>142006.000000</v>
      </c>
      <c r="I18" s="29"/>
      <c r="J18" s="29"/>
      <c r="K18" s="29"/>
      <c r="L18" s="29"/>
      <c r="M18" s="29" t="s">
        <v>34</v>
      </c>
    </row>
    <row r="19" spans="1:13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</row>
    <row r="20" spans="1:13" ht="12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9">
    <mergeCell ref="A1:M1"/>
    <mergeCell ref="A3:B3"/>
    <mergeCell ref="C3:D3"/>
    <mergeCell ref="E3:F3"/>
    <mergeCell ref="G3:I3"/>
    <mergeCell ref="J3:K3"/>
    <mergeCell ref="L3:M3"/>
    <mergeCell ref="A4:M4"/>
    <mergeCell ref="B7:C7"/>
    <mergeCell ref="D7:F7"/>
    <mergeCell ref="G7:H7"/>
    <mergeCell ref="I7:J7"/>
    <mergeCell ref="K7:M7"/>
    <mergeCell ref="B8:C8"/>
    <mergeCell ref="D8:F8"/>
    <mergeCell ref="G8:H8"/>
    <mergeCell ref="I8:J8"/>
    <mergeCell ref="K8:M8"/>
    <mergeCell ref="B9:C9"/>
    <mergeCell ref="D9:F9"/>
    <mergeCell ref="G9:H9"/>
    <mergeCell ref="I9:J9"/>
    <mergeCell ref="K9:M9"/>
    <mergeCell ref="B10:C10"/>
    <mergeCell ref="D10:F10"/>
    <mergeCell ref="G10:H10"/>
    <mergeCell ref="I10:J10"/>
    <mergeCell ref="K10:M10"/>
    <mergeCell ref="B11:C11"/>
    <mergeCell ref="D11:F11"/>
    <mergeCell ref="G11:H11"/>
    <mergeCell ref="I11:J11"/>
    <mergeCell ref="K11:M11"/>
    <mergeCell ref="B12:C12"/>
    <mergeCell ref="D12:F12"/>
    <mergeCell ref="G12:H12"/>
    <mergeCell ref="I12:J12"/>
    <mergeCell ref="K12:M12"/>
    <mergeCell ref="B13:C13"/>
    <mergeCell ref="D13:F13"/>
    <mergeCell ref="G13:H13"/>
    <mergeCell ref="I13:J13"/>
    <mergeCell ref="K13:M13"/>
    <mergeCell ref="A14:F14"/>
    <mergeCell ref="G14:H14"/>
    <mergeCell ref="I14:J14"/>
    <mergeCell ref="K14:M14"/>
    <mergeCell ref="A17:E17"/>
    <mergeCell ref="F17:G17"/>
    <mergeCell ref="H17:L17"/>
    <mergeCell ref="A18:E18"/>
    <mergeCell ref="F18:G20"/>
    <mergeCell ref="H18:L20"/>
    <mergeCell ref="M18:M20"/>
    <mergeCell ref="A19:E19"/>
    <mergeCell ref="A20:E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