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<sst xmlns="http://schemas.openxmlformats.org/spreadsheetml/2006/main" count="40" uniqueCount="40">
  <si>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</si>
  <si>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PTZ010</t>
  </si>
  <si>
    <t xml:space="preserve">m²</t>
  </si>
  <si>
    <t xml:space="preserve">Folla de partición interior de fábrica de ladrillo cerámico para revestir.</t>
  </si>
  <si>
    <r>
      <rPr>
        <sz val="7.80"/>
        <color rgb="FF000000"/>
        <rFont val="Arial"/>
        <family val="2"/>
      </rPr>
      <t xml:space="preserve">Folla de partición interior </t>
    </r>
    <r>
      <rPr>
        <b/>
        <sz val="7.80"/>
        <color rgb="FF000000"/>
        <rFont val="Arial"/>
        <family val="2"/>
      </rPr>
      <t xml:space="preserve">de 6 cm de espesor de fábrica, de ladrillo cerámico oco (borgoña), para revestir, 24x11,5x6 cm, recibida con morteiro de cemento M-5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</si>
  <si>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</si>
  <si>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</si>
  <si>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</si>
  <si>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</si>
  <si>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</si>
  <si>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</si>
  <si>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mt04lac010b</t>
  </si>
  <si>
    <t xml:space="preserve">Ude</t>
  </si>
  <si>
    <t xml:space="preserve">Ladrillo cerámico oco (borgoña), para revestir, 24x11,5x6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</si>
  <si>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</si>
  <si>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</si>
  <si>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</si>
  <si>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mo019</t>
  </si>
  <si>
    <t xml:space="preserve">h</t>
  </si>
  <si>
    <t xml:space="preserve">Oficial 1ª construcción en trabajos de albañilería.</t>
  </si>
  <si>
    <t xml:space="preserve">mo105</t>
  </si>
  <si>
    <t xml:space="preserve">h</t>
  </si>
  <si>
    <t xml:space="preserve">Peón ordinario construcción en trabajos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</si>
  <si>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</si>
  <si>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</si>
  <si>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</si>
  <si>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</si>
  <si>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0,38€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</si>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</sst>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2.62" customWidth="1"/>
    <col min="3" max="3" width="4.81" customWidth="1"/>
    <col min="4" max="4" width="1.46" customWidth="1"/>
    <col min="5" max="5" width="63.39" customWidth="1"/>
    <col min="6" max="6" width="9.33" customWidth="1"/>
    <col min="7" max="7" width="3.79" customWidth="1"/>
    <col min="8" max="8" width="3.35" customWidth="1"/>
    <col min="9" max="9" width="7.14" customWidth="1"/>
    <col min="10" max="10" width="4.23" customWidth="1"/>
    <col min="11" max="11" width="1.75" customWidth="1"/>
    <col min="12" max="12" width="2.33" customWidth="1"/>
    <col min="13" max="13" width="2.19" customWidth="1"/>
    <col min="14" max="14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3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/>
      <c r="I7" s="9" t="s">
        <v>9</v>
      </c>
      <c r="J7" s="9" t="s">
        <v>10</v>
      </c>
      <c r="K7" s="9"/>
      <c r="L7" s="9"/>
      <c r="M7" s="9"/>
      <c r="N7" s="9"/>
    </row>
    <row r="8" spans="1:14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34.650000</v>
      </c>
      <c r="H8" s="14"/>
      <c r="I8" s="16">
        <v>0.090000</v>
      </c>
      <c r="J8" s="16">
        <f ca="1">ROUND(INDIRECT(ADDRESS(ROW()+(0), COLUMN()+(-3), 1))*INDIRECT(ADDRESS(ROW()+(0), COLUMN()+(-1), 1)), 2)</f>
        <v>3.120000</v>
      </c>
      <c r="K8" s="16"/>
      <c r="L8" s="16"/>
      <c r="M8" s="16"/>
      <c r="N8" s="16"/>
    </row>
    <row r="9" spans="1:14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0.007000</v>
      </c>
      <c r="H9" s="19"/>
      <c r="I9" s="20">
        <v>115.300000</v>
      </c>
      <c r="J9" s="20">
        <f ca="1">ROUND(INDIRECT(ADDRESS(ROW()+(0), COLUMN()+(-3), 1))*INDIRECT(ADDRESS(ROW()+(0), COLUMN()+(-1), 1)), 2)</f>
        <v>0.810000</v>
      </c>
      <c r="K9" s="20"/>
      <c r="L9" s="20"/>
      <c r="M9" s="20"/>
      <c r="N9" s="20"/>
    </row>
    <row r="10" spans="1:14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0.640000</v>
      </c>
      <c r="H10" s="19"/>
      <c r="I10" s="20">
        <v>15.280000</v>
      </c>
      <c r="J10" s="20">
        <f ca="1">ROUND(INDIRECT(ADDRESS(ROW()+(0), COLUMN()+(-3), 1))*INDIRECT(ADDRESS(ROW()+(0), COLUMN()+(-1), 1)), 2)</f>
        <v>9.780000</v>
      </c>
      <c r="K10" s="20"/>
      <c r="L10" s="20"/>
      <c r="M10" s="20"/>
      <c r="N10" s="20"/>
    </row>
    <row r="11" spans="1:14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2"/>
      <c r="G11" s="23">
        <v>0.320000</v>
      </c>
      <c r="H11" s="23"/>
      <c r="I11" s="24">
        <v>13.970000</v>
      </c>
      <c r="J11" s="24">
        <f ca="1">ROUND(INDIRECT(ADDRESS(ROW()+(0), COLUMN()+(-3), 1))*INDIRECT(ADDRESS(ROW()+(0), COLUMN()+(-1), 1)), 2)</f>
        <v>4.470000</v>
      </c>
      <c r="K11" s="24"/>
      <c r="L11" s="24"/>
      <c r="M11" s="24"/>
      <c r="N11" s="24"/>
    </row>
    <row r="12" spans="1:14" ht="12.00" thickBot="1" customHeight="1">
      <c r="A12" s="17"/>
      <c r="B12" s="17"/>
      <c r="C12" s="12" t="s">
        <v>23</v>
      </c>
      <c r="D12" s="10" t="s">
        <v>24</v>
      </c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18.180000</v>
      </c>
      <c r="J12" s="16">
        <f ca="1">ROUND(INDIRECT(ADDRESS(ROW()+(0), COLUMN()+(-3), 1))*INDIRECT(ADDRESS(ROW()+(0), COLUMN()+(-1), 1))/100, 2)</f>
        <v>0.360000</v>
      </c>
      <c r="K12" s="16"/>
      <c r="L12" s="16"/>
      <c r="M12" s="16"/>
      <c r="N12" s="16"/>
    </row>
    <row r="13" spans="1:14" ht="12.00" thickBot="1" customHeight="1">
      <c r="A13" s="22"/>
      <c r="B13" s="22"/>
      <c r="C13" s="21" t="s">
        <v>25</v>
      </c>
      <c r="D13" s="22" t="s">
        <v>26</v>
      </c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18.540000</v>
      </c>
      <c r="J13" s="24">
        <f ca="1">ROUND(INDIRECT(ADDRESS(ROW()+(0), COLUMN()+(-3), 1))*INDIRECT(ADDRESS(ROW()+(0), COLUMN()+(-1), 1))/100, 2)</f>
        <v>0.560000</v>
      </c>
      <c r="K13" s="24"/>
      <c r="L13" s="24"/>
      <c r="M13" s="24"/>
      <c r="N13" s="24"/>
    </row>
    <row r="14" spans="1:14" ht="12.00" thickBot="1" customHeight="1">
      <c r="A14" s="6" t="s">
        <v>27</v>
      </c>
      <c r="B14" s="6"/>
      <c r="C14" s="7"/>
      <c r="D14" s="7"/>
      <c r="E14" s="7"/>
      <c r="F14" s="7"/>
      <c r="G14" s="25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19.100000</v>
      </c>
      <c r="K14" s="26"/>
      <c r="L14" s="26"/>
      <c r="M14" s="26"/>
      <c r="N14" s="26"/>
    </row>
    <row r="17" spans="1:14" ht="21.60" thickBot="1" customHeight="1">
      <c r="A17" s="27" t="s">
        <v>29</v>
      </c>
      <c r="B17" s="27"/>
      <c r="C17" s="27"/>
      <c r="D17" s="27"/>
      <c r="E17" s="27"/>
      <c r="F17" s="27" t="s">
        <v>30</v>
      </c>
      <c r="G17" s="27"/>
      <c r="H17" s="27" t="s">
        <v>31</v>
      </c>
      <c r="I17" s="27"/>
      <c r="J17" s="27"/>
      <c r="K17" s="27" t="s">
        <v>32</v>
      </c>
      <c r="L17" s="27"/>
      <c r="M17" s="27"/>
      <c r="N17" s="27"/>
    </row>
    <row r="18" spans="1:14" ht="12.00" thickBot="1" customHeight="1">
      <c r="A18" s="28" t="s">
        <v>33</v>
      </c>
      <c r="B18" s="28"/>
      <c r="C18" s="28"/>
      <c r="D18" s="28"/>
      <c r="E18" s="28"/>
      <c r="F18" s="29">
        <v>142005.000000</v>
      </c>
      <c r="G18" s="29"/>
      <c r="H18" s="29">
        <v>142006.000000</v>
      </c>
      <c r="I18" s="29"/>
      <c r="J18" s="29"/>
      <c r="K18" s="29" t="s">
        <v>34</v>
      </c>
      <c r="L18" s="29"/>
      <c r="M18" s="29"/>
      <c r="N18" s="29"/>
    </row>
    <row r="19" spans="1:14" ht="12.00" thickBot="1" customHeight="1">
      <c r="A19" s="30" t="s">
        <v>35</v>
      </c>
      <c r="B19" s="30"/>
      <c r="C19" s="30"/>
      <c r="D19" s="30"/>
      <c r="E19" s="30"/>
      <c r="F19" s="31"/>
      <c r="G19" s="31"/>
      <c r="H19" s="31"/>
      <c r="I19" s="31"/>
      <c r="J19" s="31"/>
      <c r="K19" s="31"/>
      <c r="L19" s="31"/>
      <c r="M19" s="31"/>
      <c r="N19" s="31"/>
    </row>
    <row r="20" spans="1:14" ht="12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  <c r="L20" s="33"/>
      <c r="M20" s="33"/>
      <c r="N20" s="33"/>
    </row>
    <row r="23" spans="1:1" ht="11.40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mergeCells count="48">
    <mergeCell ref="A1:N1"/>
    <mergeCell ref="B3:D3"/>
    <mergeCell ref="E3:K3"/>
    <mergeCell ref="A4:N4"/>
    <mergeCell ref="A7:B7"/>
    <mergeCell ref="D7:F7"/>
    <mergeCell ref="G7:H7"/>
    <mergeCell ref="J7:N7"/>
    <mergeCell ref="A8:B8"/>
    <mergeCell ref="D8:F8"/>
    <mergeCell ref="G8:H8"/>
    <mergeCell ref="J8:N8"/>
    <mergeCell ref="A9:B9"/>
    <mergeCell ref="D9:F9"/>
    <mergeCell ref="G9:H9"/>
    <mergeCell ref="J9:N9"/>
    <mergeCell ref="A10:B10"/>
    <mergeCell ref="D10:F10"/>
    <mergeCell ref="G10:H10"/>
    <mergeCell ref="J10:N10"/>
    <mergeCell ref="A11:B11"/>
    <mergeCell ref="D11:F11"/>
    <mergeCell ref="G11:H11"/>
    <mergeCell ref="J11:N11"/>
    <mergeCell ref="A12:B12"/>
    <mergeCell ref="D12:F12"/>
    <mergeCell ref="G12:H12"/>
    <mergeCell ref="J12:N12"/>
    <mergeCell ref="A13:B13"/>
    <mergeCell ref="D13:F13"/>
    <mergeCell ref="G13:H13"/>
    <mergeCell ref="J13:N13"/>
    <mergeCell ref="A14:F14"/>
    <mergeCell ref="G14:H14"/>
    <mergeCell ref="J14:N14"/>
    <mergeCell ref="A17:E17"/>
    <mergeCell ref="F17:G17"/>
    <mergeCell ref="H17:J17"/>
    <mergeCell ref="K17:N17"/>
    <mergeCell ref="A18:E18"/>
    <mergeCell ref="F18:G20"/>
    <mergeCell ref="H18:J20"/>
    <mergeCell ref="K18:N20"/>
    <mergeCell ref="A19:E19"/>
    <mergeCell ref="A20:E20"/>
    <mergeCell ref="A23:N23"/>
    <mergeCell ref="A24:N24"/>
    <mergeCell ref="A25:N25"/>
  </mergeCells>
  <pageMargins left="0.620079" right="0.472441" top="0.472441" bottom="0.472441" header="0.0" footer="0.0"/>
  <pageSetup paperSize="9" orientation="portrait"/>
  <rowBreaks count="0" manualBreakCount="0">
    </rowBreaks>
</worksheet>
</file>