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<sst xmlns="http://schemas.openxmlformats.org/spreadsheetml/2006/main" count="40" uniqueCount="40">
  <si>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</si>
  <si>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PTZ010</t>
  </si>
  <si>
    <t xml:space="preserve">m²</t>
  </si>
  <si>
    <t xml:space="preserve">Folla de partición interior de fábrica de ladrillo cerámico para revestir.</t>
  </si>
  <si>
    <r>
      <rPr>
        <sz val="7.80"/>
        <color rgb="FF000000"/>
        <rFont val="Arial"/>
        <family val="2"/>
      </rPr>
      <t xml:space="preserve">Folla de partición interior </t>
    </r>
    <r>
      <rPr>
        <b/>
        <sz val="7.80"/>
        <color rgb="FF000000"/>
        <rFont val="Arial"/>
        <family val="2"/>
      </rPr>
      <t xml:space="preserve">de 6 cm de espesor de fábrica, de ladrillo cerámico oco (borgoña), para revestir, 24x11,5x6 cm, recibida con morteiro de cemento M-5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</si>
  <si>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</si>
  <si>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</si>
  <si>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</si>
  <si>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</si>
  <si>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</si>
  <si>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</si>
  <si>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mt04lac010b</t>
  </si>
  <si>
    <t xml:space="preserve">Ude</t>
  </si>
  <si>
    <t xml:space="preserve">Ladrillo cerámico oco (borgoña), para revestir, 24x11,5x6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</si>
  <si>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</si>
  <si>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</si>
  <si>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</si>
  <si>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mo019</t>
  </si>
  <si>
    <t xml:space="preserve">h</t>
  </si>
  <si>
    <t xml:space="preserve">Oficial 1ª construcción en trabajos de albañilería.</t>
  </si>
  <si>
    <t xml:space="preserve">mo105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</si>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</sst>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62" customWidth="1"/>
    <col min="3" max="3" width="4.81" customWidth="1"/>
    <col min="4" max="4" width="1.46" customWidth="1"/>
    <col min="5" max="5" width="63.39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1.75" customWidth="1"/>
    <col min="12" max="12" width="2.33" customWidth="1"/>
    <col min="13" max="13" width="2.19" customWidth="1"/>
    <col min="14" max="14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34.650000</v>
      </c>
      <c r="H8" s="14"/>
      <c r="I8" s="16">
        <v>0.090000</v>
      </c>
      <c r="J8" s="16">
        <f ca="1">ROUND(INDIRECT(ADDRESS(ROW()+(0), COLUMN()+(-3), 1))*INDIRECT(ADDRESS(ROW()+(0), COLUMN()+(-1), 1)), 2)</f>
        <v>3.120000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0.007000</v>
      </c>
      <c r="H9" s="19"/>
      <c r="I9" s="20">
        <v>115.300000</v>
      </c>
      <c r="J9" s="20">
        <f ca="1">ROUND(INDIRECT(ADDRESS(ROW()+(0), COLUMN()+(-3), 1))*INDIRECT(ADDRESS(ROW()+(0), COLUMN()+(-1), 1)), 2)</f>
        <v>0.810000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0.640000</v>
      </c>
      <c r="H10" s="19"/>
      <c r="I10" s="20">
        <v>15.280000</v>
      </c>
      <c r="J10" s="20">
        <f ca="1">ROUND(INDIRECT(ADDRESS(ROW()+(0), COLUMN()+(-3), 1))*INDIRECT(ADDRESS(ROW()+(0), COLUMN()+(-1), 1)), 2)</f>
        <v>9.780000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2"/>
      <c r="G11" s="23">
        <v>0.320000</v>
      </c>
      <c r="H11" s="23"/>
      <c r="I11" s="24">
        <v>13.970000</v>
      </c>
      <c r="J11" s="24">
        <f ca="1">ROUND(INDIRECT(ADDRESS(ROW()+(0), COLUMN()+(-3), 1))*INDIRECT(ADDRESS(ROW()+(0), COLUMN()+(-1), 1)), 2)</f>
        <v>4.470000</v>
      </c>
      <c r="K11" s="24"/>
      <c r="L11" s="24"/>
      <c r="M11" s="24"/>
      <c r="N11" s="24"/>
    </row>
    <row r="12" spans="1:14" ht="12.00" thickBot="1" customHeight="1">
      <c r="A12" s="17"/>
      <c r="B12" s="17"/>
      <c r="C12" s="12" t="s">
        <v>23</v>
      </c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18.180000</v>
      </c>
      <c r="J12" s="16">
        <f ca="1">ROUND(INDIRECT(ADDRESS(ROW()+(0), COLUMN()+(-3), 1))*INDIRECT(ADDRESS(ROW()+(0), COLUMN()+(-1), 1))/100, 2)</f>
        <v>0.360000</v>
      </c>
      <c r="K12" s="16"/>
      <c r="L12" s="16"/>
      <c r="M12" s="16"/>
      <c r="N12" s="16"/>
    </row>
    <row r="13" spans="1:14" ht="12.00" thickBot="1" customHeight="1">
      <c r="A13" s="22"/>
      <c r="B13" s="22"/>
      <c r="C13" s="21" t="s">
        <v>25</v>
      </c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18.540000</v>
      </c>
      <c r="J13" s="24">
        <f ca="1">ROUND(INDIRECT(ADDRESS(ROW()+(0), COLUMN()+(-3), 1))*INDIRECT(ADDRESS(ROW()+(0), COLUMN()+(-1), 1))/100, 2)</f>
        <v>0.560000</v>
      </c>
      <c r="K13" s="24"/>
      <c r="L13" s="24"/>
      <c r="M13" s="24"/>
      <c r="N13" s="24"/>
    </row>
    <row r="14" spans="1:14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19.100000</v>
      </c>
      <c r="K14" s="26"/>
      <c r="L14" s="26"/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  <c r="L17" s="27"/>
      <c r="M17" s="27"/>
      <c r="N17" s="27"/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142005.000000</v>
      </c>
      <c r="G18" s="29"/>
      <c r="H18" s="29">
        <v>142006.000000</v>
      </c>
      <c r="I18" s="29"/>
      <c r="J18" s="29"/>
      <c r="K18" s="29" t="s">
        <v>34</v>
      </c>
      <c r="L18" s="29"/>
      <c r="M18" s="29"/>
      <c r="N18" s="29"/>
    </row>
    <row r="19" spans="1:14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48">
    <mergeCell ref="A1:N1"/>
    <mergeCell ref="B3:D3"/>
    <mergeCell ref="E3:K3"/>
    <mergeCell ref="A4:N4"/>
    <mergeCell ref="A7:B7"/>
    <mergeCell ref="D7:F7"/>
    <mergeCell ref="G7:H7"/>
    <mergeCell ref="J7:N7"/>
    <mergeCell ref="A8:B8"/>
    <mergeCell ref="D8:F8"/>
    <mergeCell ref="G8:H8"/>
    <mergeCell ref="J8:N8"/>
    <mergeCell ref="A9:B9"/>
    <mergeCell ref="D9:F9"/>
    <mergeCell ref="G9:H9"/>
    <mergeCell ref="J9:N9"/>
    <mergeCell ref="A10:B10"/>
    <mergeCell ref="D10:F10"/>
    <mergeCell ref="G10:H10"/>
    <mergeCell ref="J10:N10"/>
    <mergeCell ref="A11:B11"/>
    <mergeCell ref="D11:F11"/>
    <mergeCell ref="G11:H11"/>
    <mergeCell ref="J11:N11"/>
    <mergeCell ref="A12:B12"/>
    <mergeCell ref="D12:F12"/>
    <mergeCell ref="G12:H12"/>
    <mergeCell ref="J12:N12"/>
    <mergeCell ref="A13:B13"/>
    <mergeCell ref="D13:F13"/>
    <mergeCell ref="G13:H13"/>
    <mergeCell ref="J13:N13"/>
    <mergeCell ref="A14:F14"/>
    <mergeCell ref="G14:H14"/>
    <mergeCell ref="J14:N14"/>
    <mergeCell ref="A17:E17"/>
    <mergeCell ref="F17:G17"/>
    <mergeCell ref="H17:J17"/>
    <mergeCell ref="K17:N17"/>
    <mergeCell ref="A18:E18"/>
    <mergeCell ref="F18:G20"/>
    <mergeCell ref="H18:J20"/>
    <mergeCell ref="K18:N20"/>
    <mergeCell ref="A19:E19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