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<sst xmlns="http://schemas.openxmlformats.org/spreadsheetml/2006/main" count="38" uniqueCount="38">
  <si>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</si>
  <si>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</si>
  <si>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</si>
  <si>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</si>
  <si>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aceiro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</si>
  <si>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</si>
  <si>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</si>
  <si>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</si>
  <si>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</si>
  <si>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</si>
  <si>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</si>
  <si>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mt26mac010c</t>
  </si>
  <si>
    <t xml:space="preserve">m²</t>
  </si>
  <si>
    <t xml:space="preserve">Panel cego machifemiado para biombos, formado por dúas chapas de aceiro galvanizado plastificado con PVC con illamento intermedio de lá mineral de conductividade térmica 0,039 W/(mK).</t>
  </si>
  <si>
    <t xml:space="preserve">mt26mac020c</t>
  </si>
  <si>
    <t xml:space="preserve">m</t>
  </si>
  <si>
    <t xml:space="preserve">Perfil en "U" de aceiro galvanizado plastificado con PVC para biombos.</t>
  </si>
  <si>
    <t xml:space="preserve">mt26mac030c</t>
  </si>
  <si>
    <t xml:space="preserve">m</t>
  </si>
  <si>
    <t xml:space="preserve">Rodapé de aceiro galvanizado plastificado con PVC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</si>
  <si>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</si>
  <si>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</si>
  <si>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</si>
  <si>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</si>
  <si>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</si>
  <si>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</si>
  <si>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</si>
  <si>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</si>
  <si>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</si>
  <si>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</si>
  <si>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</si>
  <si>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</si>
  <si>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</si>
  <si>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</si>
  <si>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</si>
  <si>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</si>
  <si>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180,15€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</si>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</sst>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60" customWidth="1"/>
    <col min="4" max="4" width="17.78" customWidth="1"/>
    <col min="5" max="5" width="52.89" customWidth="1"/>
    <col min="6" max="6" width="2.62" customWidth="1"/>
    <col min="7" max="7" width="7.29" customWidth="1"/>
    <col min="8" max="8" width="6.99" customWidth="1"/>
    <col min="9" max="9" width="2.91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6">
        <v>112.700000</v>
      </c>
      <c r="I8" s="16">
        <f ca="1">ROUND(INDIRECT(ADDRESS(ROW()+(0), COLUMN()+(-2), 1))*INDIRECT(ADDRESS(ROW()+(0), COLUMN()+(-1), 1)), 2)</f>
        <v>253.580000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8.610000</v>
      </c>
      <c r="I9" s="20">
        <f ca="1">ROUND(INDIRECT(ADDRESS(ROW()+(0), COLUMN()+(-2), 1))*INDIRECT(ADDRESS(ROW()+(0), COLUMN()+(-1), 1)), 2)</f>
        <v>83.520000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7.240000</v>
      </c>
      <c r="I10" s="20">
        <f ca="1">ROUND(INDIRECT(ADDRESS(ROW()+(0), COLUMN()+(-2), 1))*INDIRECT(ADDRESS(ROW()+(0), COLUMN()+(-1), 1)), 2)</f>
        <v>28.240000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8.200000</v>
      </c>
      <c r="H11" s="20">
        <v>30.500000</v>
      </c>
      <c r="I11" s="20">
        <f ca="1">ROUND(INDIRECT(ADDRESS(ROW()+(0), COLUMN()+(-2), 1))*INDIRECT(ADDRESS(ROW()+(0), COLUMN()+(-1), 1)), 2)</f>
        <v>250.100000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18.300000</v>
      </c>
      <c r="H12" s="20">
        <v>5.830000</v>
      </c>
      <c r="I12" s="20">
        <f ca="1">ROUND(INDIRECT(ADDRESS(ROW()+(0), COLUMN()+(-2), 1))*INDIRECT(ADDRESS(ROW()+(0), COLUMN()+(-1), 1)), 2)</f>
        <v>106.690000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7.575000</v>
      </c>
      <c r="H13" s="20">
        <v>15.780000</v>
      </c>
      <c r="I13" s="20">
        <f ca="1">ROUND(INDIRECT(ADDRESS(ROW()+(0), COLUMN()+(-2), 1))*INDIRECT(ADDRESS(ROW()+(0), COLUMN()+(-1), 1)), 2)</f>
        <v>119.530000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7.575000</v>
      </c>
      <c r="H14" s="24">
        <v>14.650000</v>
      </c>
      <c r="I14" s="24">
        <f ca="1">ROUND(INDIRECT(ADDRESS(ROW()+(0), COLUMN()+(-2), 1))*INDIRECT(ADDRESS(ROW()+(0), COLUMN()+(-1), 1)), 2)</f>
        <v>110.970000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952.630000</v>
      </c>
      <c r="I15" s="16">
        <f ca="1">ROUND(INDIRECT(ADDRESS(ROW()+(0), COLUMN()+(-2), 1))*INDIRECT(ADDRESS(ROW()+(0), COLUMN()+(-1), 1))/100, 2)</f>
        <v>19.050000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971.680000</v>
      </c>
      <c r="I16" s="24">
        <f ca="1">ROUND(INDIRECT(ADDRESS(ROW()+(0), COLUMN()+(-2), 1))*INDIRECT(ADDRESS(ROW()+(0), COLUMN()+(-1), 1))/100, 2)</f>
        <v>29.150000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1000.830000</v>
      </c>
      <c r="J17" s="26"/>
    </row>
  </sheetData>
  <mergeCells count="27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C16:F16"/>
    <mergeCell ref="I16:J16"/>
    <mergeCell ref="A17:F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