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<sst xmlns="http://schemas.openxmlformats.org/spreadsheetml/2006/main" count="38" uniqueCount="38">
  <si>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</si>
  <si>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</si>
  <si>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Ude</t>
  </si>
  <si>
    <t xml:space="preserve">Biombo de aceiro.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</si>
  <si>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biombo acristalada de 4x2,9 m con lúa pulida incolora e perfilería de aceiro galvanizado plastificado con PVC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porta de paso de aceiro galvanizado de 2,10x0,90 m e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</si>
  <si>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</si>
  <si>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</si>
  <si>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</si>
  <si>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</si>
  <si>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</si>
  <si>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</si>
  <si>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mt26mac020c</t>
  </si>
  <si>
    <t xml:space="preserve">m</t>
  </si>
  <si>
    <t xml:space="preserve">Perfil en "U" de aceiro galvanizado plastificado con PVC para biombos.</t>
  </si>
  <si>
    <t xml:space="preserve">mt26mac030c</t>
  </si>
  <si>
    <t xml:space="preserve">m</t>
  </si>
  <si>
    <t xml:space="preserve">Rodapé de aceiro galvanizado plastificado con PVC para biombos.</t>
  </si>
  <si>
    <t xml:space="preserve">mt21vpi010d</t>
  </si>
  <si>
    <t xml:space="preserve">m²</t>
  </si>
  <si>
    <t xml:space="preserve">Lúa pulida incolora, 8 mm. Segundo UNE-EN 410 e UNE-EN 673.</t>
  </si>
  <si>
    <t xml:space="preserve">mt26mac040</t>
  </si>
  <si>
    <t xml:space="preserve">m</t>
  </si>
  <si>
    <t xml:space="preserve">Perfil de aluminio lacado para recibido do vidro en biombos.</t>
  </si>
  <si>
    <t xml:space="preserve">mt26mac050c</t>
  </si>
  <si>
    <t xml:space="preserve">Ude</t>
  </si>
  <si>
    <t xml:space="preserve">Porta sinxela dunha folla de aceiro galvanizado plastificado con PVC para colocar en biombos, incluso p/p de ferraxes.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</si>
  <si>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</si>
  <si>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</si>
  <si>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</si>
  <si>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</si>
  <si>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</si>
  <si>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</si>
  <si>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</si>
  <si>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</si>
  <si>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</si>
  <si>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</si>
  <si>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209,07€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</si>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</sst>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4.81" customWidth="1"/>
    <col min="3" max="3" width="4.08" customWidth="1"/>
    <col min="4" max="4" width="21.13" customWidth="1"/>
    <col min="5" max="5" width="35.85" customWidth="1"/>
    <col min="6" max="6" width="11.22" customWidth="1"/>
    <col min="7" max="7" width="2.04" customWidth="1"/>
    <col min="8" max="8" width="5.10" customWidth="1"/>
    <col min="9" max="9" width="8.16" customWidth="1"/>
    <col min="10" max="10" width="0.58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5.900000</v>
      </c>
      <c r="H8" s="14"/>
      <c r="I8" s="16">
        <v>8.610000</v>
      </c>
      <c r="J8" s="16"/>
      <c r="K8" s="16">
        <f ca="1">ROUND(INDIRECT(ADDRESS(ROW()+(0), COLUMN()+(-4), 1))*INDIRECT(ADDRESS(ROW()+(0), COLUMN()+(-2), 1)), 2)</f>
        <v>50.800000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3.000000</v>
      </c>
      <c r="H9" s="19"/>
      <c r="I9" s="20">
        <v>7.240000</v>
      </c>
      <c r="J9" s="20"/>
      <c r="K9" s="20">
        <f ca="1">ROUND(INDIRECT(ADDRESS(ROW()+(0), COLUMN()+(-4), 1))*INDIRECT(ADDRESS(ROW()+(0), COLUMN()+(-2), 1)), 2)</f>
        <v>21.720000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8.550000</v>
      </c>
      <c r="H10" s="19"/>
      <c r="I10" s="20">
        <v>30.500000</v>
      </c>
      <c r="J10" s="20"/>
      <c r="K10" s="20">
        <f ca="1">ROUND(INDIRECT(ADDRESS(ROW()+(0), COLUMN()+(-4), 1))*INDIRECT(ADDRESS(ROW()+(0), COLUMN()+(-2), 1)), 2)</f>
        <v>260.780000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24.000000</v>
      </c>
      <c r="H11" s="19"/>
      <c r="I11" s="20">
        <v>5.830000</v>
      </c>
      <c r="J11" s="20"/>
      <c r="K11" s="20">
        <f ca="1">ROUND(INDIRECT(ADDRESS(ROW()+(0), COLUMN()+(-4), 1))*INDIRECT(ADDRESS(ROW()+(0), COLUMN()+(-2), 1)), 2)</f>
        <v>139.920000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19"/>
      <c r="I12" s="20">
        <v>401.830000</v>
      </c>
      <c r="J12" s="20"/>
      <c r="K12" s="20">
        <f ca="1">ROUND(INDIRECT(ADDRESS(ROW()+(0), COLUMN()+(-4), 1))*INDIRECT(ADDRESS(ROW()+(0), COLUMN()+(-2), 1)), 2)</f>
        <v>401.830000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7.575000</v>
      </c>
      <c r="H13" s="19"/>
      <c r="I13" s="20">
        <v>15.780000</v>
      </c>
      <c r="J13" s="20"/>
      <c r="K13" s="20">
        <f ca="1">ROUND(INDIRECT(ADDRESS(ROW()+(0), COLUMN()+(-4), 1))*INDIRECT(ADDRESS(ROW()+(0), COLUMN()+(-2), 1)), 2)</f>
        <v>119.530000</v>
      </c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7.575000</v>
      </c>
      <c r="H14" s="23"/>
      <c r="I14" s="24">
        <v>14.650000</v>
      </c>
      <c r="J14" s="24"/>
      <c r="K14" s="24">
        <f ca="1">ROUND(INDIRECT(ADDRESS(ROW()+(0), COLUMN()+(-4), 1))*INDIRECT(ADDRESS(ROW()+(0), COLUMN()+(-2), 1)), 2)</f>
        <v>110.970000</v>
      </c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1105.550000</v>
      </c>
      <c r="J15" s="16"/>
      <c r="K15" s="16">
        <f ca="1">ROUND(INDIRECT(ADDRESS(ROW()+(0), COLUMN()+(-4), 1))*INDIRECT(ADDRESS(ROW()+(0), COLUMN()+(-2), 1))/100, 2)</f>
        <v>22.110000</v>
      </c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1127.660000</v>
      </c>
      <c r="J16" s="24"/>
      <c r="K16" s="24">
        <f ca="1">ROUND(INDIRECT(ADDRESS(ROW()+(0), COLUMN()+(-4), 1))*INDIRECT(ADDRESS(ROW()+(0), COLUMN()+(-2), 1))/100, 2)</f>
        <v>33.830000</v>
      </c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25"/>
      <c r="I17" s="6" t="s">
        <v>37</v>
      </c>
      <c r="J17" s="6"/>
      <c r="K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1161.490000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A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