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<sst xmlns="http://schemas.openxmlformats.org/spreadsheetml/2006/main" count="38" uniqueCount="38">
  <si>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</si>
  <si>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</si>
  <si>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</si>
  <si>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</si>
  <si>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acristalada de 4x2,9 m con lúa pulida incolora e perfilería de aceiro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aceiro galvanizado de 2,10x0,90 m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</si>
  <si>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</si>
  <si>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</si>
  <si>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</si>
  <si>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</si>
  <si>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</si>
  <si>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</si>
  <si>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mt26mac020a</t>
  </si>
  <si>
    <t xml:space="preserve">m</t>
  </si>
  <si>
    <t xml:space="preserve">Perfil en "U" de aceiro galvanizado para biombos.</t>
  </si>
  <si>
    <t xml:space="preserve">mt26mac030a</t>
  </si>
  <si>
    <t xml:space="preserve">m</t>
  </si>
  <si>
    <t xml:space="preserve">Rodapé de aceiro galvanizado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</si>
  <si>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</si>
  <si>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</si>
  <si>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</si>
  <si>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</si>
  <si>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</si>
  <si>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</si>
  <si>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mt26mac050a</t>
  </si>
  <si>
    <t xml:space="preserve">Ude</t>
  </si>
  <si>
    <t xml:space="preserve">Porta sinxela dunha folla de aceiro galvanizado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</si>
  <si>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</si>
  <si>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</si>
  <si>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</si>
  <si>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</si>
  <si>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</si>
  <si>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</si>
  <si>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</si>
  <si>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</si>
  <si>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</si>
  <si>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</si>
  <si>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194,30€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</si>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</sst>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1.89" customWidth="1"/>
    <col min="4" max="4" width="19.09" customWidth="1"/>
    <col min="5" max="5" width="46.34" customWidth="1"/>
    <col min="6" max="6" width="4.95" customWidth="1"/>
    <col min="7" max="7" width="6.27" customWidth="1"/>
    <col min="8" max="8" width="0.87" customWidth="1"/>
    <col min="9" max="9" width="8.74" customWidth="1"/>
    <col min="10" max="10" width="1.60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4"/>
      <c r="I8" s="16">
        <v>4.260000</v>
      </c>
      <c r="J8" s="16">
        <f ca="1">ROUND(INDIRECT(ADDRESS(ROW()+(0), COLUMN()+(-3), 1))*INDIRECT(ADDRESS(ROW()+(0), COLUMN()+(-1), 1)), 2)</f>
        <v>25.130000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20">
        <v>4.430000</v>
      </c>
      <c r="J9" s="20">
        <f ca="1">ROUND(INDIRECT(ADDRESS(ROW()+(0), COLUMN()+(-3), 1))*INDIRECT(ADDRESS(ROW()+(0), COLUMN()+(-1), 1)), 2)</f>
        <v>13.290000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19"/>
      <c r="I10" s="20">
        <v>30.500000</v>
      </c>
      <c r="J10" s="20">
        <f ca="1">ROUND(INDIRECT(ADDRESS(ROW()+(0), COLUMN()+(-3), 1))*INDIRECT(ADDRESS(ROW()+(0), COLUMN()+(-1), 1)), 2)</f>
        <v>260.780000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19"/>
      <c r="I11" s="20">
        <v>5.830000</v>
      </c>
      <c r="J11" s="20">
        <f ca="1">ROUND(INDIRECT(ADDRESS(ROW()+(0), COLUMN()+(-3), 1))*INDIRECT(ADDRESS(ROW()+(0), COLUMN()+(-1), 1)), 2)</f>
        <v>139.920000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357.850000</v>
      </c>
      <c r="J12" s="20">
        <f ca="1">ROUND(INDIRECT(ADDRESS(ROW()+(0), COLUMN()+(-3), 1))*INDIRECT(ADDRESS(ROW()+(0), COLUMN()+(-1), 1)), 2)</f>
        <v>357.850000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7.575000</v>
      </c>
      <c r="H13" s="19"/>
      <c r="I13" s="20">
        <v>15.780000</v>
      </c>
      <c r="J13" s="20">
        <f ca="1">ROUND(INDIRECT(ADDRESS(ROW()+(0), COLUMN()+(-3), 1))*INDIRECT(ADDRESS(ROW()+(0), COLUMN()+(-1), 1)), 2)</f>
        <v>119.530000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7.575000</v>
      </c>
      <c r="H14" s="23"/>
      <c r="I14" s="24">
        <v>14.650000</v>
      </c>
      <c r="J14" s="24">
        <f ca="1">ROUND(INDIRECT(ADDRESS(ROW()+(0), COLUMN()+(-3), 1))*INDIRECT(ADDRESS(ROW()+(0), COLUMN()+(-1), 1)), 2)</f>
        <v>110.970000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1027.470000</v>
      </c>
      <c r="J15" s="16">
        <f ca="1">ROUND(INDIRECT(ADDRESS(ROW()+(0), COLUMN()+(-3), 1))*INDIRECT(ADDRESS(ROW()+(0), COLUMN()+(-1), 1))/100, 2)</f>
        <v>20.550000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1048.020000</v>
      </c>
      <c r="J16" s="24">
        <f ca="1">ROUND(INDIRECT(ADDRESS(ROW()+(0), COLUMN()+(-3), 1))*INDIRECT(ADDRESS(ROW()+(0), COLUMN()+(-1), 1))/100, 2)</f>
        <v>31.440000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1079.460000</v>
      </c>
      <c r="K17" s="26"/>
    </row>
  </sheetData>
  <mergeCells count="38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A17:F17"/>
    <mergeCell ref="G17:H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