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<sst xmlns="http://schemas.openxmlformats.org/spreadsheetml/2006/main" count="35" uniqueCount="35">
  <si>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</si>
  <si>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</si>
  <si>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</si>
  <si>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</si>
  <si>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cega de 4x2,9 m, de aceiro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porta de paso de aceiro galvanizado de 2,10x0,90 m, illamento intermedio de lá mineral e remate superior de aceiro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</si>
  <si>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</si>
  <si>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</si>
  <si>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</si>
  <si>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</si>
  <si>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</si>
  <si>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</si>
  <si>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mt26mac010c</t>
  </si>
  <si>
    <t xml:space="preserve">m²</t>
  </si>
  <si>
    <t xml:space="preserve">Panel cego machifemiado para biombos, formado por dúas chapas de aceiro galvanizado plastificado con PVC con illamento intermedio de lá mineral de conductividade térmica 0,039 W/(mK).</t>
  </si>
  <si>
    <t xml:space="preserve">mt26mac020c</t>
  </si>
  <si>
    <t xml:space="preserve">m</t>
  </si>
  <si>
    <t xml:space="preserve">Perfil en "U" de aceiro galvanizado plastificado con PVC para biombos.</t>
  </si>
  <si>
    <t xml:space="preserve">mt26mac030c</t>
  </si>
  <si>
    <t xml:space="preserve">m</t>
  </si>
  <si>
    <t xml:space="preserve">Rodapé de aceiro galvanizado plastificado con PVC para biombos.</t>
  </si>
  <si>
    <t xml:space="preserve">mt26mac050c</t>
  </si>
  <si>
    <t xml:space="preserve">Ude</t>
  </si>
  <si>
    <t xml:space="preserve">Porta sinxela dunha folla de aceiro galvanizado plastificado con PVC para colocar en biombos, incluso p/p de ferraxes.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</si>
  <si>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</si>
  <si>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</si>
  <si>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</si>
  <si>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</si>
  <si>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</si>
  <si>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</si>
  <si>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</si>
  <si>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</si>
  <si>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</si>
  <si>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</si>
  <si>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334,05€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</si>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</sst>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6.27" customWidth="1"/>
    <col min="4" max="4" width="23.46" customWidth="1"/>
    <col min="5" max="5" width="24.33" customWidth="1"/>
    <col min="6" max="6" width="15.59" customWidth="1"/>
    <col min="7" max="7" width="3.35" customWidth="1"/>
    <col min="8" max="8" width="6.41" customWidth="1"/>
    <col min="9" max="9" width="5.83" customWidth="1"/>
    <col min="10" max="10" width="2.9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9.420000</v>
      </c>
      <c r="I8" s="16">
        <v>112.700000</v>
      </c>
      <c r="J8" s="16"/>
      <c r="K8" s="16">
        <f ca="1">ROUND(INDIRECT(ADDRESS(ROW()+(0), COLUMN()+(-3), 1))*INDIRECT(ADDRESS(ROW()+(0), COLUMN()+(-2), 1)), 2)</f>
        <v>1061.630000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5.900000</v>
      </c>
      <c r="I9" s="20">
        <v>8.610000</v>
      </c>
      <c r="J9" s="20"/>
      <c r="K9" s="20">
        <f ca="1">ROUND(INDIRECT(ADDRESS(ROW()+(0), COLUMN()+(-3), 1))*INDIRECT(ADDRESS(ROW()+(0), COLUMN()+(-2), 1)), 2)</f>
        <v>50.800000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20">
        <v>7.240000</v>
      </c>
      <c r="J10" s="20"/>
      <c r="K10" s="20">
        <f ca="1">ROUND(INDIRECT(ADDRESS(ROW()+(0), COLUMN()+(-3), 1))*INDIRECT(ADDRESS(ROW()+(0), COLUMN()+(-2), 1)), 2)</f>
        <v>21.720000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1.000000</v>
      </c>
      <c r="I11" s="20">
        <v>401.830000</v>
      </c>
      <c r="J11" s="20"/>
      <c r="K11" s="20">
        <f ca="1">ROUND(INDIRECT(ADDRESS(ROW()+(0), COLUMN()+(-3), 1))*INDIRECT(ADDRESS(ROW()+(0), COLUMN()+(-2), 1)), 2)</f>
        <v>401.830000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7.575000</v>
      </c>
      <c r="I12" s="20">
        <v>15.780000</v>
      </c>
      <c r="J12" s="20"/>
      <c r="K12" s="20">
        <f ca="1">ROUND(INDIRECT(ADDRESS(ROW()+(0), COLUMN()+(-3), 1))*INDIRECT(ADDRESS(ROW()+(0), COLUMN()+(-2), 1)), 2)</f>
        <v>119.530000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7.575000</v>
      </c>
      <c r="I13" s="24">
        <v>14.650000</v>
      </c>
      <c r="J13" s="24"/>
      <c r="K13" s="24">
        <f ca="1">ROUND(INDIRECT(ADDRESS(ROW()+(0), COLUMN()+(-3), 1))*INDIRECT(ADDRESS(ROW()+(0), COLUMN()+(-2), 1)), 2)</f>
        <v>110.970000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1766.480000</v>
      </c>
      <c r="J14" s="16"/>
      <c r="K14" s="16">
        <f ca="1">ROUND(INDIRECT(ADDRESS(ROW()+(0), COLUMN()+(-3), 1))*INDIRECT(ADDRESS(ROW()+(0), COLUMN()+(-2), 1))/100, 2)</f>
        <v>35.330000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1801.810000</v>
      </c>
      <c r="J15" s="24"/>
      <c r="K15" s="24">
        <f ca="1">ROUND(INDIRECT(ADDRESS(ROW()+(0), COLUMN()+(-3), 1))*INDIRECT(ADDRESS(ROW()+(0), COLUMN()+(-2), 1))/100, 2)</f>
        <v>54.050000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1855.860000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