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<sst xmlns="http://schemas.openxmlformats.org/spreadsheetml/2006/main" count="35" uniqueCount="35">
  <si>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</si>
  <si>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</si>
  <si>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Ude</t>
  </si>
  <si>
    <t xml:space="preserve">Biombo de aceiro.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</si>
  <si>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biombo cega de 4x2,9 m, de aceiro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porta de paso de aceiro galvanizado de 2,10x0,90 m, illamento intermedio de lá mineral e remate superior de aceiro galvanizado prelacado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</si>
  <si>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</si>
  <si>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</si>
  <si>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</si>
  <si>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</si>
  <si>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</si>
  <si>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</si>
  <si>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mt26mac010b</t>
  </si>
  <si>
    <t xml:space="preserve">m²</t>
  </si>
  <si>
    <t xml:space="preserve">Panel cego machifemiado para biombos, formado por dúas chapas de aceiro galvanizado prelacado con illamento intermedio de lá mineral de conductividade térmica 0,039 W/(mK).</t>
  </si>
  <si>
    <t xml:space="preserve">mt26mac020b</t>
  </si>
  <si>
    <t xml:space="preserve">m</t>
  </si>
  <si>
    <t xml:space="preserve">Perfil en "U" de aceiro galvanizado prelacado para biombos.</t>
  </si>
  <si>
    <t xml:space="preserve">mt26mac030b</t>
  </si>
  <si>
    <t xml:space="preserve">m</t>
  </si>
  <si>
    <t xml:space="preserve">Rodapé de aceiro galvanizado prelacado para biombos.</t>
  </si>
  <si>
    <t xml:space="preserve">mt26mac050b</t>
  </si>
  <si>
    <t xml:space="preserve">Ude</t>
  </si>
  <si>
    <t xml:space="preserve">Porta sinxela dunha folla de aceiro galvanizado prelacado para colocar en biombos, incluso p/p de ferraxes.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</si>
  <si>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</si>
  <si>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</si>
  <si>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</si>
  <si>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</si>
  <si>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</si>
  <si>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</si>
  <si>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</si>
  <si>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</si>
  <si>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</si>
  <si>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</si>
  <si>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303,61€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</si>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</sst>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81" customWidth="1"/>
    <col min="3" max="3" width="5.10" customWidth="1"/>
    <col min="4" max="4" width="22.29" customWidth="1"/>
    <col min="5" max="5" width="30.60" customWidth="1"/>
    <col min="6" max="6" width="14.28" customWidth="1"/>
    <col min="7" max="7" width="0.73" customWidth="1"/>
    <col min="8" max="8" width="6.41" customWidth="1"/>
    <col min="9" max="9" width="7.14" customWidth="1"/>
    <col min="10" max="10" width="1.60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9.420000</v>
      </c>
      <c r="I8" s="16">
        <v>100.620000</v>
      </c>
      <c r="J8" s="16"/>
      <c r="K8" s="16">
        <f ca="1">ROUND(INDIRECT(ADDRESS(ROW()+(0), COLUMN()+(-3), 1))*INDIRECT(ADDRESS(ROW()+(0), COLUMN()+(-2), 1)), 2)</f>
        <v>947.840000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5.900000</v>
      </c>
      <c r="I9" s="20">
        <v>6.120000</v>
      </c>
      <c r="J9" s="20"/>
      <c r="K9" s="20">
        <f ca="1">ROUND(INDIRECT(ADDRESS(ROW()+(0), COLUMN()+(-3), 1))*INDIRECT(ADDRESS(ROW()+(0), COLUMN()+(-2), 1)), 2)</f>
        <v>36.110000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3.000000</v>
      </c>
      <c r="I10" s="20">
        <v>4.830000</v>
      </c>
      <c r="J10" s="20"/>
      <c r="K10" s="20">
        <f ca="1">ROUND(INDIRECT(ADDRESS(ROW()+(0), COLUMN()+(-3), 1))*INDIRECT(ADDRESS(ROW()+(0), COLUMN()+(-2), 1)), 2)</f>
        <v>14.490000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1.000000</v>
      </c>
      <c r="I11" s="20">
        <v>376.540000</v>
      </c>
      <c r="J11" s="20"/>
      <c r="K11" s="20">
        <f ca="1">ROUND(INDIRECT(ADDRESS(ROW()+(0), COLUMN()+(-3), 1))*INDIRECT(ADDRESS(ROW()+(0), COLUMN()+(-2), 1)), 2)</f>
        <v>376.540000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7.575000</v>
      </c>
      <c r="I12" s="20">
        <v>15.780000</v>
      </c>
      <c r="J12" s="20"/>
      <c r="K12" s="20">
        <f ca="1">ROUND(INDIRECT(ADDRESS(ROW()+(0), COLUMN()+(-3), 1))*INDIRECT(ADDRESS(ROW()+(0), COLUMN()+(-2), 1)), 2)</f>
        <v>119.530000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7.575000</v>
      </c>
      <c r="I13" s="24">
        <v>14.650000</v>
      </c>
      <c r="J13" s="24"/>
      <c r="K13" s="24">
        <f ca="1">ROUND(INDIRECT(ADDRESS(ROW()+(0), COLUMN()+(-3), 1))*INDIRECT(ADDRESS(ROW()+(0), COLUMN()+(-2), 1)), 2)</f>
        <v>110.970000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1605.480000</v>
      </c>
      <c r="J14" s="16"/>
      <c r="K14" s="16">
        <f ca="1">ROUND(INDIRECT(ADDRESS(ROW()+(0), COLUMN()+(-3), 1))*INDIRECT(ADDRESS(ROW()+(0), COLUMN()+(-2), 1))/100, 2)</f>
        <v>32.110000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1637.590000</v>
      </c>
      <c r="J15" s="24"/>
      <c r="K15" s="24">
        <f ca="1">ROUND(INDIRECT(ADDRESS(ROW()+(0), COLUMN()+(-3), 1))*INDIRECT(ADDRESS(ROW()+(0), COLUMN()+(-2), 1))/100, 2)</f>
        <v>49.130000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1686.720000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