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<sst xmlns="http://schemas.openxmlformats.org/spreadsheetml/2006/main" count="35" uniqueCount="35">
  <si>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</si>
  <si>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</si>
  <si>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Ude</t>
  </si>
  <si>
    <t xml:space="preserve">Biombo de aceiro.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</si>
  <si>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cega de 4x2,9 m, de aceiro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porta de paso de aceiro galvanizado de 2,10x0,90 m, illamento intermedio de lá mineral e remate superior de aceiro galvanizado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</si>
  <si>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</si>
  <si>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</si>
  <si>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</si>
  <si>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</si>
  <si>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</si>
  <si>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</si>
  <si>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mt26mac010a</t>
  </si>
  <si>
    <t xml:space="preserve">m²</t>
  </si>
  <si>
    <t xml:space="preserve">Panel cego machifemiado para biombos, formado por dúas chapas de aceiro galvanizado con illamento intermedio de lá mineral de conductividade térmica 0,039 W/(mK).</t>
  </si>
  <si>
    <t xml:space="preserve">mt26mac020a</t>
  </si>
  <si>
    <t xml:space="preserve">m</t>
  </si>
  <si>
    <t xml:space="preserve">Perfil en "U" de aceiro galvanizado para biombos.</t>
  </si>
  <si>
    <t xml:space="preserve">mt26mac030a</t>
  </si>
  <si>
    <t xml:space="preserve">m</t>
  </si>
  <si>
    <t xml:space="preserve">Rodapé de aceiro galvanizado para biombos.</t>
  </si>
  <si>
    <t xml:space="preserve">mt26mac050a</t>
  </si>
  <si>
    <t xml:space="preserve">Ude</t>
  </si>
  <si>
    <t xml:space="preserve">Porta sinxela dunha folla de aceiro galvanizado para colocar en biombos, incluso p/p de ferraxes.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</si>
  <si>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</si>
  <si>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</si>
  <si>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</si>
  <si>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</si>
  <si>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</si>
  <si>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</si>
  <si>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</si>
  <si>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</si>
  <si>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</si>
  <si>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</si>
  <si>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261,91€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</si>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</sst>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81" customWidth="1"/>
    <col min="3" max="3" width="2.91" customWidth="1"/>
    <col min="4" max="4" width="20.11" customWidth="1"/>
    <col min="5" max="5" width="41.24" customWidth="1"/>
    <col min="6" max="6" width="8.74" customWidth="1"/>
    <col min="7" max="7" width="3.50" customWidth="1"/>
    <col min="8" max="8" width="2.91" customWidth="1"/>
    <col min="9" max="9" width="8.74" customWidth="1"/>
    <col min="10" max="10" width="0.58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9.420000</v>
      </c>
      <c r="H8" s="14"/>
      <c r="I8" s="16">
        <v>80.490000</v>
      </c>
      <c r="J8" s="16">
        <f ca="1">ROUND(INDIRECT(ADDRESS(ROW()+(0), COLUMN()+(-3), 1))*INDIRECT(ADDRESS(ROW()+(0), COLUMN()+(-1), 1)), 2)</f>
        <v>758.220000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4.260000</v>
      </c>
      <c r="J9" s="20">
        <f ca="1">ROUND(INDIRECT(ADDRESS(ROW()+(0), COLUMN()+(-3), 1))*INDIRECT(ADDRESS(ROW()+(0), COLUMN()+(-1), 1)), 2)</f>
        <v>25.130000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4.430000</v>
      </c>
      <c r="J10" s="20">
        <f ca="1">ROUND(INDIRECT(ADDRESS(ROW()+(0), COLUMN()+(-3), 1))*INDIRECT(ADDRESS(ROW()+(0), COLUMN()+(-1), 1)), 2)</f>
        <v>13.290000</v>
      </c>
      <c r="K10" s="20"/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357.850000</v>
      </c>
      <c r="J11" s="20">
        <f ca="1">ROUND(INDIRECT(ADDRESS(ROW()+(0), COLUMN()+(-3), 1))*INDIRECT(ADDRESS(ROW()+(0), COLUMN()+(-1), 1)), 2)</f>
        <v>357.850000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7.575000</v>
      </c>
      <c r="H12" s="19"/>
      <c r="I12" s="20">
        <v>15.780000</v>
      </c>
      <c r="J12" s="20">
        <f ca="1">ROUND(INDIRECT(ADDRESS(ROW()+(0), COLUMN()+(-3), 1))*INDIRECT(ADDRESS(ROW()+(0), COLUMN()+(-1), 1)), 2)</f>
        <v>119.530000</v>
      </c>
      <c r="K12" s="20"/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7.575000</v>
      </c>
      <c r="H13" s="23"/>
      <c r="I13" s="24">
        <v>14.650000</v>
      </c>
      <c r="J13" s="24">
        <f ca="1">ROUND(INDIRECT(ADDRESS(ROW()+(0), COLUMN()+(-3), 1))*INDIRECT(ADDRESS(ROW()+(0), COLUMN()+(-1), 1)), 2)</f>
        <v>110.970000</v>
      </c>
      <c r="K13" s="24"/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1384.990000</v>
      </c>
      <c r="J14" s="16">
        <f ca="1">ROUND(INDIRECT(ADDRESS(ROW()+(0), COLUMN()+(-3), 1))*INDIRECT(ADDRESS(ROW()+(0), COLUMN()+(-1), 1))/100, 2)</f>
        <v>27.700000</v>
      </c>
      <c r="K14" s="16"/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1412.690000</v>
      </c>
      <c r="J15" s="24">
        <f ca="1">ROUND(INDIRECT(ADDRESS(ROW()+(0), COLUMN()+(-3), 1))*INDIRECT(ADDRESS(ROW()+(0), COLUMN()+(-1), 1))/100, 2)</f>
        <v>42.380000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1455.070000</v>
      </c>
      <c r="K16" s="26"/>
    </row>
  </sheetData>
  <mergeCells count="35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  <mergeCell ref="C15:F15"/>
    <mergeCell ref="G15:H15"/>
    <mergeCell ref="J15:K15"/>
    <mergeCell ref="A16:F16"/>
    <mergeCell ref="G16:H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