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<sst xmlns="http://schemas.openxmlformats.org/spreadsheetml/2006/main" count="32" uniqueCount="32">
  <si>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</si>
  <si>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PDB030</t>
  </si>
  <si>
    <t xml:space="preserve">m</t>
  </si>
  <si>
    <t xml:space="preserve">Varanda de oco.</t>
  </si>
  <si>
    <r>
      <rPr>
        <b/>
        <sz val="7.80"/>
        <color rgb="FF000000"/>
        <rFont val="Arial"/>
        <family val="2"/>
      </rPr>
      <t xml:space="preserve">Barandilla metálica de tubo oco de aceiro laminado en frío de 90 cm de altura, con bastidor sinxelo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montantes e barrotes verticais</t>
    </r>
    <r>
      <rPr>
        <sz val="7.80"/>
        <color rgb="FF000000"/>
        <rFont val="Arial"/>
        <family val="2"/>
      </rPr>
      <t xml:space="preserve">, para oco </t>
    </r>
    <r>
      <rPr>
        <b/>
        <sz val="7.80"/>
        <color rgb="FF000000"/>
        <rFont val="Arial"/>
        <family val="2"/>
      </rPr>
      <t xml:space="preserve">poligonal</t>
    </r>
    <r>
      <rPr>
        <sz val="7.80"/>
        <color rgb="FF000000"/>
        <rFont val="Arial"/>
        <family val="2"/>
      </rPr>
      <t xml:space="preserve"> de forxado, fijada </t>
    </r>
    <r>
      <rPr>
        <b/>
        <sz val="7.80"/>
        <color rgb="FF000000"/>
        <rFont val="Arial"/>
        <family val="2"/>
      </rPr>
      <t xml:space="preserve">mediante atornillado en obra de fábrica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</si>
  <si>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</si>
  <si>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</si>
  <si>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</si>
  <si>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</si>
  <si>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</si>
  <si>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</si>
  <si>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mt26aaa031</t>
  </si>
  <si>
    <t xml:space="preserve">Ude</t>
  </si>
  <si>
    <t xml:space="preserve">Repercusión, por m de barandilla, de elementos de fixación sobre obra de fábrica: tacos e parafusos de aceiro.</t>
  </si>
  <si>
    <t xml:space="preserve">mt26dbe010j</t>
  </si>
  <si>
    <t xml:space="preserve">m</t>
  </si>
  <si>
    <t xml:space="preserve">Barandilla metálica de tubo oco de aceiro laminado en frío de 90 cm de altura, con bastidor sinxelo formado por barandal superior de 100x40x2 mm, que fai de pasamáns, e barandal inferior de 80x40x2 mm; montantes verticais de 80x40x2 mm dispostos cada 120 cm e barrotes verticais de 20x20x1 mm, colocados cada 12 cm e soldados entre sí, para oco poligonal de forxado.</t>
  </si>
  <si>
    <t xml:space="preserve">mq08sol020</t>
  </si>
  <si>
    <t xml:space="preserve">h</t>
  </si>
  <si>
    <t xml:space="preserve">Equipo e elementos auxiliares para soldaxe eléctrica.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</si>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</sst>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1.02" customWidth="1"/>
    <col min="4" max="4" width="16.17" customWidth="1"/>
    <col min="5" max="5" width="53.33" customWidth="1"/>
    <col min="6" max="6" width="4.37" customWidth="1"/>
    <col min="7" max="7" width="5.83" customWidth="1"/>
    <col min="8" max="8" width="0.58" customWidth="1"/>
    <col min="9" max="9" width="7.14" customWidth="1"/>
    <col min="10" max="10" width="2.48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2.040000</v>
      </c>
      <c r="J8" s="16">
        <f ca="1">ROUND(INDIRECT(ADDRESS(ROW()+(0), COLUMN()+(-3), 1))*INDIRECT(ADDRESS(ROW()+(0), COLUMN()+(-1), 1)), 2)</f>
        <v>2.040000</v>
      </c>
      <c r="K8" s="16"/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60.620000</v>
      </c>
      <c r="J9" s="20">
        <f ca="1">ROUND(INDIRECT(ADDRESS(ROW()+(0), COLUMN()+(-3), 1))*INDIRECT(ADDRESS(ROW()+(0), COLUMN()+(-1), 1)), 2)</f>
        <v>60.620000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0.141000</v>
      </c>
      <c r="H10" s="19"/>
      <c r="I10" s="20">
        <v>3.100000</v>
      </c>
      <c r="J10" s="20">
        <f ca="1">ROUND(INDIRECT(ADDRESS(ROW()+(0), COLUMN()+(-3), 1))*INDIRECT(ADDRESS(ROW()+(0), COLUMN()+(-1), 1)), 2)</f>
        <v>0.440000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1.393000</v>
      </c>
      <c r="H11" s="19"/>
      <c r="I11" s="20">
        <v>15.520000</v>
      </c>
      <c r="J11" s="20">
        <f ca="1">ROUND(INDIRECT(ADDRESS(ROW()+(0), COLUMN()+(-3), 1))*INDIRECT(ADDRESS(ROW()+(0), COLUMN()+(-1), 1)), 2)</f>
        <v>21.620000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1.393000</v>
      </c>
      <c r="H12" s="23"/>
      <c r="I12" s="24">
        <v>14.700000</v>
      </c>
      <c r="J12" s="24">
        <f ca="1">ROUND(INDIRECT(ADDRESS(ROW()+(0), COLUMN()+(-3), 1))*INDIRECT(ADDRESS(ROW()+(0), COLUMN()+(-1), 1)), 2)</f>
        <v>20.480000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105.200000</v>
      </c>
      <c r="J13" s="16">
        <f ca="1">ROUND(INDIRECT(ADDRESS(ROW()+(0), COLUMN()+(-3), 1))*INDIRECT(ADDRESS(ROW()+(0), COLUMN()+(-1), 1))/100, 2)</f>
        <v>2.100000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107.300000</v>
      </c>
      <c r="J14" s="24">
        <f ca="1">ROUND(INDIRECT(ADDRESS(ROW()+(0), COLUMN()+(-3), 1))*INDIRECT(ADDRESS(ROW()+(0), COLUMN()+(-1), 1))/100, 2)</f>
        <v>3.220000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110.520000</v>
      </c>
      <c r="K15" s="26"/>
    </row>
  </sheetData>
  <mergeCells count="32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A15:F15"/>
    <mergeCell ref="G15:H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