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<sst xmlns="http://schemas.openxmlformats.org/spreadsheetml/2006/main" count="26" uniqueCount="26">
  <si>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</si>
  <si>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NIJ111</t>
  </si>
  <si>
    <t xml:space="preserve">m</t>
  </si>
  <si>
    <t xml:space="preserve">Impermeabilización de xunta de formigonado en contacto coa auga, con perfil hidroexpansivo.</t>
  </si>
  <si>
    <r>
      <rPr>
        <sz val="7.80"/>
        <color rgb="FF000000"/>
        <rFont val="Arial"/>
        <family val="2"/>
      </rPr>
      <t xml:space="preserve">Impermeabilización de xunta de formigonado, vertical ou horizontal, en contacto con </t>
    </r>
    <r>
      <rPr>
        <b/>
        <sz val="7.80"/>
        <color rgb="FF000000"/>
        <rFont val="Arial"/>
        <family val="2"/>
      </rPr>
      <t xml:space="preserve">auga</t>
    </r>
    <r>
      <rPr>
        <sz val="7.80"/>
        <color rgb="FF000000"/>
        <rFont val="Arial"/>
        <family val="2"/>
      </rPr>
      <t xml:space="preserve">, mediante colocación de </t>
    </r>
    <r>
      <rPr>
        <b/>
        <sz val="7.80"/>
        <color rgb="FF000000"/>
        <rFont val="Arial"/>
        <family val="2"/>
      </rPr>
      <t xml:space="preserve">perfil hidroexpansivo de bentonita, de expansión controlada, de 20x10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ó soporte mediante </t>
    </r>
    <r>
      <rPr>
        <b/>
        <sz val="7.80"/>
        <color rgb="FF000000"/>
        <rFont val="Arial"/>
        <family val="2"/>
      </rPr>
      <t xml:space="preserve">imprimación adhesiva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</si>
  <si>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</si>
  <si>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</si>
  <si>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</si>
  <si>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</si>
  <si>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</si>
  <si>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</si>
  <si>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mt15sja160a</t>
  </si>
  <si>
    <t xml:space="preserve">m</t>
  </si>
  <si>
    <t xml:space="preserve">Perfil hidroexpansivo de bentonita, de expansión controlada en contacto con auga, de 20x10 mm.</t>
  </si>
  <si>
    <t xml:space="preserve">mt15sja165</t>
  </si>
  <si>
    <t xml:space="preserve">l</t>
  </si>
  <si>
    <t xml:space="preserve">Imprimación adhesiva para perfís hidroexpansivos de bentonita.</t>
  </si>
  <si>
    <t xml:space="preserve">mo030</t>
  </si>
  <si>
    <t xml:space="preserve">h</t>
  </si>
  <si>
    <t xml:space="preserve">Oficial 1ª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</si>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</sst>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66" customWidth="1"/>
    <col min="4" max="4" width="19.82" customWidth="1"/>
    <col min="5" max="5" width="36.14" customWidth="1"/>
    <col min="6" max="6" width="13.84" customWidth="1"/>
    <col min="7" max="7" width="2.48" customWidth="1"/>
    <col min="8" max="8" width="6.41" customWidth="1"/>
    <col min="9" max="9" width="4.95" customWidth="1"/>
    <col min="10" max="10" width="1.1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3.350000</v>
      </c>
      <c r="J8" s="16"/>
      <c r="K8" s="16">
        <f ca="1">ROUND(INDIRECT(ADDRESS(ROW()+(0), COLUMN()+(-3), 1))*INDIRECT(ADDRESS(ROW()+(0), COLUMN()+(-2), 1)), 2)</f>
        <v>3.350000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0.015000</v>
      </c>
      <c r="I9" s="20">
        <v>7.300000</v>
      </c>
      <c r="J9" s="20"/>
      <c r="K9" s="20">
        <f ca="1">ROUND(INDIRECT(ADDRESS(ROW()+(0), COLUMN()+(-3), 1))*INDIRECT(ADDRESS(ROW()+(0), COLUMN()+(-2), 1)), 2)</f>
        <v>0.110000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0.112000</v>
      </c>
      <c r="I10" s="24">
        <v>15.280000</v>
      </c>
      <c r="J10" s="24"/>
      <c r="K10" s="24">
        <f ca="1">ROUND(INDIRECT(ADDRESS(ROW()+(0), COLUMN()+(-3), 1))*INDIRECT(ADDRESS(ROW()+(0), COLUMN()+(-2), 1)), 2)</f>
        <v>1.710000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5.170000</v>
      </c>
      <c r="J11" s="16"/>
      <c r="K11" s="16">
        <f ca="1">ROUND(INDIRECT(ADDRESS(ROW()+(0), COLUMN()+(-3), 1))*INDIRECT(ADDRESS(ROW()+(0), COLUMN()+(-2), 1))/100, 2)</f>
        <v>0.100000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5.270000</v>
      </c>
      <c r="J12" s="24"/>
      <c r="K12" s="24">
        <f ca="1">ROUND(INDIRECT(ADDRESS(ROW()+(0), COLUMN()+(-3), 1))*INDIRECT(ADDRESS(ROW()+(0), COLUMN()+(-2), 1))/100, 2)</f>
        <v>0.160000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