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<sst xmlns="http://schemas.openxmlformats.org/spreadsheetml/2006/main" count="29" uniqueCount="29">
  <si>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</si>
  <si>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NIJ050</t>
  </si>
  <si>
    <t xml:space="preserve">m</t>
  </si>
  <si>
    <t xml:space="preserve">Selado de xuntas de movemento con banda elástica impermeable.</t>
  </si>
  <si>
    <r>
      <rPr>
        <sz val="7.80"/>
        <color rgb="FF000000"/>
        <rFont val="Arial"/>
        <family val="2"/>
      </rPr>
      <t xml:space="preserve">Selado de xuntas de movimento con </t>
    </r>
    <r>
      <rPr>
        <b/>
        <sz val="7.80"/>
        <color rgb="FF000000"/>
        <rFont val="Arial"/>
        <family val="2"/>
      </rPr>
      <t xml:space="preserve">banda elástica impermeable de elastómero termoplástico, de 15 cm de anchura</t>
    </r>
    <r>
      <rPr>
        <sz val="7.80"/>
        <color rgb="FF000000"/>
        <rFont val="Arial"/>
        <family val="2"/>
      </rPr>
      <t xml:space="preserve">, fixada ao soporte mediante </t>
    </r>
    <r>
      <rPr>
        <b/>
        <sz val="7.80"/>
        <color rgb="FF000000"/>
        <rFont val="Arial"/>
        <family val="2"/>
      </rPr>
      <t xml:space="preserve">adhesivo de dous compoñentes a base de resina epoxi</t>
    </r>
    <r>
      <rPr>
        <sz val="7.80"/>
        <color rgb="FF000000"/>
        <rFont val="Arial"/>
        <family val="2"/>
      </rPr>
      <t xml:space="preserve">, cun rendemento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kg/m.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</si>
  <si>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</si>
  <si>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</si>
  <si>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</si>
  <si>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</si>
  <si>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</si>
  <si>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</si>
  <si>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mt09reh450a</t>
  </si>
  <si>
    <t xml:space="preserve">kg</t>
  </si>
  <si>
    <t xml:space="preserve">Adhesivo de dous compoñentes a base de resina epoxi, para banda de selado de xuntas de movemento.</t>
  </si>
  <si>
    <t xml:space="preserve">mt09reh455a</t>
  </si>
  <si>
    <t xml:space="preserve">m</t>
  </si>
  <si>
    <t xml:space="preserve">Banda elástica impermeable de elastómero termoplástico, de 15 cm de anchura e 1 mm de espesor, para selado de xuntas de movemento.</t>
  </si>
  <si>
    <t xml:space="preserve">mo030</t>
  </si>
  <si>
    <t xml:space="preserve">h</t>
  </si>
  <si>
    <t xml:space="preserve">Oficial 1ª aplicador de productos impermeabilizantes.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</si>
  <si>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</si>
  <si>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</si>
  <si>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</si>
  <si>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</si>
  <si>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</si>
  <si>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</si>
  <si>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</si>
  <si>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44,13€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</si>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</sst>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3.06" customWidth="1"/>
    <col min="4" max="4" width="18.36" customWidth="1"/>
    <col min="5" max="5" width="43.57" customWidth="1"/>
    <col min="6" max="6" width="11.95" customWidth="1"/>
    <col min="7" max="7" width="0.58" customWidth="1"/>
    <col min="8" max="8" width="5.83" customWidth="1"/>
    <col min="9" max="9" width="6.56" customWidth="1"/>
    <col min="10" max="10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12.330000</v>
      </c>
      <c r="J8" s="16">
        <f ca="1">ROUND(INDIRECT(ADDRESS(ROW()+(0), COLUMN()+(-3), 1))*INDIRECT(ADDRESS(ROW()+(0), COLUMN()+(-1), 1)), 2)</f>
        <v>12.330000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6.530000</v>
      </c>
      <c r="J9" s="20">
        <f ca="1">ROUND(INDIRECT(ADDRESS(ROW()+(0), COLUMN()+(-3), 1))*INDIRECT(ADDRESS(ROW()+(0), COLUMN()+(-1), 1)), 2)</f>
        <v>7.180000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0.225000</v>
      </c>
      <c r="H10" s="19"/>
      <c r="I10" s="20">
        <v>15.280000</v>
      </c>
      <c r="J10" s="20">
        <f ca="1">ROUND(INDIRECT(ADDRESS(ROW()+(0), COLUMN()+(-3), 1))*INDIRECT(ADDRESS(ROW()+(0), COLUMN()+(-1), 1)), 2)</f>
        <v>3.440000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0.225000</v>
      </c>
      <c r="H11" s="23"/>
      <c r="I11" s="24">
        <v>14.650000</v>
      </c>
      <c r="J11" s="24">
        <f ca="1">ROUND(INDIRECT(ADDRESS(ROW()+(0), COLUMN()+(-3), 1))*INDIRECT(ADDRESS(ROW()+(0), COLUMN()+(-1), 1)), 2)</f>
        <v>3.300000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26.250000</v>
      </c>
      <c r="J12" s="16">
        <f ca="1">ROUND(INDIRECT(ADDRESS(ROW()+(0), COLUMN()+(-3), 1))*INDIRECT(ADDRESS(ROW()+(0), COLUMN()+(-1), 1))/100, 2)</f>
        <v>0.530000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26.780000</v>
      </c>
      <c r="J13" s="24">
        <f ca="1">ROUND(INDIRECT(ADDRESS(ROW()+(0), COLUMN()+(-3), 1))*INDIRECT(ADDRESS(ROW()+(0), COLUMN()+(-1), 1))/100, 2)</f>
        <v>0.800000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27.580000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