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<sst xmlns="http://schemas.openxmlformats.org/spreadsheetml/2006/main" count="26" uniqueCount="26">
  <si>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</si>
  <si>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NIJ030</t>
  </si>
  <si>
    <t xml:space="preserve">m</t>
  </si>
  <si>
    <t xml:space="preserve">Selado de xunta de dilatación con masilla elástica de alta resistencia aos produtos químicos e petrolíferos.</t>
  </si>
  <si>
    <r>
      <rPr>
        <sz val="7.80"/>
        <color rgb="FF000000"/>
        <rFont val="Arial"/>
        <family val="2"/>
      </rPr>
      <t xml:space="preserve">Selado de xunta de dilatación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anchura, en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masilla seladora tixotrópica bicompoñente de polisulfuro, dureza Shore A aproximada de 25, aplicada con pistola sobre fondo de xunta de 20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</si>
  <si>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</si>
  <si>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</si>
  <si>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</si>
  <si>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</si>
  <si>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</si>
  <si>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</si>
  <si>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mt15bas010d</t>
  </si>
  <si>
    <t xml:space="preserve">m</t>
  </si>
  <si>
    <t xml:space="preserve">Cordón de polietileno expandido de celas pechadas, de sección circular de 20 mm de diámetro, para o recheo de fondo de xunta.</t>
  </si>
  <si>
    <t xml:space="preserve">mt15bas235a</t>
  </si>
  <si>
    <t xml:space="preserve">l</t>
  </si>
  <si>
    <t xml:space="preserve">Masilla elástica tixotrópica bicompoñente a base de polisulfuro, de cor gris, con alta resistencia aos produtos químicos e petrolíferos e elevadas propiedades elásticas, resistente ó envellecimento e ós raios UV.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</si>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</sst>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97" customWidth="1"/>
    <col min="4" max="4" width="21.27" customWidth="1"/>
    <col min="5" max="5" width="28.56" customWidth="1"/>
    <col min="6" max="6" width="15.45" customWidth="1"/>
    <col min="7" max="7" width="5.68" customWidth="1"/>
    <col min="8" max="8" width="6.41" customWidth="1"/>
    <col min="9" max="9" width="3.35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0.160000</v>
      </c>
      <c r="J8" s="16"/>
      <c r="K8" s="16">
        <f ca="1">ROUND(INDIRECT(ADDRESS(ROW()+(0), COLUMN()+(-3), 1))*INDIRECT(ADDRESS(ROW()+(0), COLUMN()+(-2), 1)), 2)</f>
        <v>0.160000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0.113000</v>
      </c>
      <c r="I9" s="20">
        <v>31.020000</v>
      </c>
      <c r="J9" s="20"/>
      <c r="K9" s="20">
        <f ca="1">ROUND(INDIRECT(ADDRESS(ROW()+(0), COLUMN()+(-3), 1))*INDIRECT(ADDRESS(ROW()+(0), COLUMN()+(-2), 1)), 2)</f>
        <v>3.510000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0.225000</v>
      </c>
      <c r="I10" s="24">
        <v>14.470000</v>
      </c>
      <c r="J10" s="24"/>
      <c r="K10" s="24">
        <f ca="1">ROUND(INDIRECT(ADDRESS(ROW()+(0), COLUMN()+(-3), 1))*INDIRECT(ADDRESS(ROW()+(0), COLUMN()+(-2), 1)), 2)</f>
        <v>3.260000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6.930000</v>
      </c>
      <c r="J11" s="16"/>
      <c r="K11" s="16">
        <f ca="1">ROUND(INDIRECT(ADDRESS(ROW()+(0), COLUMN()+(-3), 1))*INDIRECT(ADDRESS(ROW()+(0), COLUMN()+(-2), 1))/100, 2)</f>
        <v>0.140000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7.070000</v>
      </c>
      <c r="J12" s="24"/>
      <c r="K12" s="24">
        <f ca="1">ROUND(INDIRECT(ADDRESS(ROW()+(0), COLUMN()+(-3), 1))*INDIRECT(ADDRESS(ROW()+(0), COLUMN()+(-2), 1))/100, 2)</f>
        <v>0.210000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7.280000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