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<sst xmlns="http://schemas.openxmlformats.org/spreadsheetml/2006/main" count="26" uniqueCount="26">
  <si>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</si>
  <si>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NIJ010</t>
  </si>
  <si>
    <t xml:space="preserve">m</t>
  </si>
  <si>
    <t xml:space="preserve">Selado de xunta de dilatación con masilla bituminosa premoldeada.</t>
  </si>
  <si>
    <r>
      <rPr>
        <sz val="7.80"/>
        <color rgb="FF000000"/>
        <rFont val="Arial"/>
        <family val="2"/>
      </rPr>
      <t xml:space="preserve">Selado de xunta de dilatación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largura, en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cordón selador de masilla con base bituminosa, sobre fondo de xunta de 20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</si>
  <si>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</si>
  <si>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</si>
  <si>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</si>
  <si>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</si>
  <si>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</si>
  <si>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</si>
  <si>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mt15sja030b</t>
  </si>
  <si>
    <t xml:space="preserve">m</t>
  </si>
  <si>
    <t xml:space="preserve">Fondo de xuntas para selado en cordóns de polietileno expandido, UNE 104233, de 20 mm de diámetro, para limita-la profundidade da xunta de dilatación.</t>
  </si>
  <si>
    <t xml:space="preserve">mt15sja010a</t>
  </si>
  <si>
    <t xml:space="preserve">m</t>
  </si>
  <si>
    <t xml:space="preserve">Cordón de recheo para xunta de dilatación, de masilla con base bituminosa tipo BH-II segundo UNE 104233, de 15 mm de diámetro.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</si>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</sst>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7.14" customWidth="1"/>
    <col min="4" max="4" width="69.80" customWidth="1"/>
    <col min="5" max="5" width="6.41" customWidth="1"/>
    <col min="6" max="6" width="2.91" customWidth="1"/>
    <col min="7" max="7" width="3.21" customWidth="1"/>
    <col min="8" max="8" width="2.19" customWidth="1"/>
    <col min="9" max="9" width="5.39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0.150000</v>
      </c>
      <c r="G8" s="16"/>
      <c r="H8" s="16">
        <f ca="1">ROUND(INDIRECT(ADDRESS(ROW()+(0), COLUMN()+(-3), 1))*INDIRECT(ADDRESS(ROW()+(0), COLUMN()+(-2), 1)), 2)</f>
        <v>0.150000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1.420000</v>
      </c>
      <c r="G9" s="20"/>
      <c r="H9" s="20">
        <f ca="1">ROUND(INDIRECT(ADDRESS(ROW()+(0), COLUMN()+(-3), 1))*INDIRECT(ADDRESS(ROW()+(0), COLUMN()+(-2), 1)), 2)</f>
        <v>1.490000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0.449000</v>
      </c>
      <c r="F10" s="24">
        <v>14.470000</v>
      </c>
      <c r="G10" s="24"/>
      <c r="H10" s="24">
        <f ca="1">ROUND(INDIRECT(ADDRESS(ROW()+(0), COLUMN()+(-3), 1))*INDIRECT(ADDRESS(ROW()+(0), COLUMN()+(-2), 1)), 2)</f>
        <v>6.500000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8.140000</v>
      </c>
      <c r="G11" s="16"/>
      <c r="H11" s="16">
        <f ca="1">ROUND(INDIRECT(ADDRESS(ROW()+(0), COLUMN()+(-3), 1))*INDIRECT(ADDRESS(ROW()+(0), COLUMN()+(-2), 1))/100, 2)</f>
        <v>0.160000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8.300000</v>
      </c>
      <c r="G12" s="24"/>
      <c r="H12" s="24">
        <f ca="1">ROUND(INDIRECT(ADDRESS(ROW()+(0), COLUMN()+(-3), 1))*INDIRECT(ADDRESS(ROW()+(0), COLUMN()+(-2), 1))/100, 2)</f>
        <v>0.250000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