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<sst xmlns="http://schemas.openxmlformats.org/spreadsheetml/2006/main" count="32" uniqueCount="32">
  <si>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</si>
  <si>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NIG200</t>
  </si>
  <si>
    <t xml:space="preserve">m²</t>
  </si>
  <si>
    <t xml:space="preserve">Sistema "REVETON" de impermeabilización de cuberta.</t>
  </si>
  <si>
    <r>
      <rPr>
        <sz val="7.80"/>
        <color rgb="FF000000"/>
        <rFont val="Arial"/>
        <family val="2"/>
      </rPr>
      <t xml:space="preserve">Impermeabilización de cuberta </t>
    </r>
    <r>
      <rPr>
        <b/>
        <sz val="7.80"/>
        <color rgb="FF000000"/>
        <rFont val="Arial"/>
        <family val="2"/>
      </rPr>
      <t xml:space="preserve">inclinada</t>
    </r>
    <r>
      <rPr>
        <sz val="7.80"/>
        <color rgb="FF000000"/>
        <rFont val="Arial"/>
        <family val="2"/>
      </rPr>
      <t xml:space="preserve">, realizada mediante </t>
    </r>
    <r>
      <rPr>
        <b/>
        <sz val="7.80"/>
        <color rgb="FF000000"/>
        <rFont val="Arial"/>
        <family val="2"/>
      </rPr>
      <t xml:space="preserve">revestimento continuo elástico impermeabilizante a base de polímeros acrílicos en emulsión acuosa, Revetón Cubiertas "REVETÓN", cor branca, cun rendimento de 1,5 l/m²</t>
    </r>
    <r>
      <rPr>
        <sz val="7.80"/>
        <color rgb="FF000000"/>
        <rFont val="Arial"/>
        <family val="2"/>
      </rPr>
      <t xml:space="preserve">, armado e reforzado de puntos singulares con </t>
    </r>
    <r>
      <rPr>
        <b/>
        <sz val="7.80"/>
        <color rgb="FF000000"/>
        <rFont val="Arial"/>
        <family val="2"/>
      </rPr>
      <t xml:space="preserve">xeotextil non tecido de fibras de vidro, Texnón 300 "REVETÓN"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sobre imprimación de resinas sintéticas, "REVETÓN", previamente aplicada sobre a superficie soporte (non incluida neste prezo)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</si>
  <si>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</si>
  <si>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</si>
  <si>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</si>
  <si>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</si>
  <si>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</si>
  <si>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</si>
  <si>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mt15rer010a</t>
  </si>
  <si>
    <t xml:space="preserve">l</t>
  </si>
  <si>
    <t xml:space="preserve">Imprimación de resinas sintéticas, "REVETÓN", incolora.</t>
  </si>
  <si>
    <t xml:space="preserve">mt15rer502b</t>
  </si>
  <si>
    <t xml:space="preserve">m²</t>
  </si>
  <si>
    <t xml:space="preserve">Xeotextil non tecido de fibras de vidro, Texnón 300 "REVETÓN", de 300 g/m² de masa superficial.</t>
  </si>
  <si>
    <t xml:space="preserve">mt15rer100a</t>
  </si>
  <si>
    <t xml:space="preserve">l</t>
  </si>
  <si>
    <t xml:space="preserve">Revestimento continuo elástico impermeabilizante a base de polímeros acrílicos en emulsión acuosa, Revetón Cubiertas "REVETÓN", cor branca.</t>
  </si>
  <si>
    <t xml:space="preserve">mo030</t>
  </si>
  <si>
    <t xml:space="preserve">h</t>
  </si>
  <si>
    <t xml:space="preserve">Oficial 1ª aplicador de productos impermeabilizantes.</t>
  </si>
  <si>
    <t xml:space="preserve">mo065</t>
  </si>
  <si>
    <t xml:space="preserve">h</t>
  </si>
  <si>
    <t xml:space="preserve">Axudante aplicador de productos impermeabilizantes.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</si>
  <si>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</si>
  <si>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</si>
  <si>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</si>
  <si>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</si>
  <si>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1,00€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</si>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</sst>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3.79" customWidth="1"/>
    <col min="3" max="3" width="5.10" customWidth="1"/>
    <col min="4" max="4" width="20.55" customWidth="1"/>
    <col min="5" max="5" width="34.53" customWidth="1"/>
    <col min="6" max="6" width="13.99" customWidth="1"/>
    <col min="7" max="7" width="2.77" customWidth="1"/>
    <col min="8" max="8" width="6.41" customWidth="1"/>
    <col min="9" max="9" width="4.81" customWidth="1"/>
    <col min="10" max="10" width="1.31" customWidth="1"/>
    <col min="11" max="11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0.200000</v>
      </c>
      <c r="I8" s="16">
        <v>11.180000</v>
      </c>
      <c r="J8" s="16"/>
      <c r="K8" s="16">
        <f ca="1">ROUND(INDIRECT(ADDRESS(ROW()+(0), COLUMN()+(-3), 1))*INDIRECT(ADDRESS(ROW()+(0), COLUMN()+(-2), 1)), 2)</f>
        <v>2.240000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0.100000</v>
      </c>
      <c r="I9" s="20">
        <v>2.250000</v>
      </c>
      <c r="J9" s="20"/>
      <c r="K9" s="20">
        <f ca="1">ROUND(INDIRECT(ADDRESS(ROW()+(0), COLUMN()+(-3), 1))*INDIRECT(ADDRESS(ROW()+(0), COLUMN()+(-2), 1)), 2)</f>
        <v>0.230000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1.500000</v>
      </c>
      <c r="I10" s="20">
        <v>9.550000</v>
      </c>
      <c r="J10" s="20"/>
      <c r="K10" s="20">
        <f ca="1">ROUND(INDIRECT(ADDRESS(ROW()+(0), COLUMN()+(-3), 1))*INDIRECT(ADDRESS(ROW()+(0), COLUMN()+(-2), 1)), 2)</f>
        <v>14.330000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0.232000</v>
      </c>
      <c r="I11" s="20">
        <v>15.280000</v>
      </c>
      <c r="J11" s="20"/>
      <c r="K11" s="20">
        <f ca="1">ROUND(INDIRECT(ADDRESS(ROW()+(0), COLUMN()+(-3), 1))*INDIRECT(ADDRESS(ROW()+(0), COLUMN()+(-2), 1)), 2)</f>
        <v>3.540000</v>
      </c>
    </row>
    <row r="12" spans="1:11" ht="12.0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2"/>
      <c r="H12" s="23">
        <v>0.232000</v>
      </c>
      <c r="I12" s="24">
        <v>14.650000</v>
      </c>
      <c r="J12" s="24"/>
      <c r="K12" s="24">
        <f ca="1">ROUND(INDIRECT(ADDRESS(ROW()+(0), COLUMN()+(-3), 1))*INDIRECT(ADDRESS(ROW()+(0), COLUMN()+(-2), 1)), 2)</f>
        <v>3.400000</v>
      </c>
    </row>
    <row r="13" spans="1:11" ht="12.00" thickBot="1" customHeight="1">
      <c r="A13" s="17"/>
      <c r="B13" s="12" t="s">
        <v>26</v>
      </c>
      <c r="C13" s="10" t="s">
        <v>27</v>
      </c>
      <c r="D13" s="10"/>
      <c r="E13" s="10"/>
      <c r="F13" s="10"/>
      <c r="G13" s="10"/>
      <c r="H13" s="14">
        <v>2.000000</v>
      </c>
      <c r="I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23.740000</v>
      </c>
      <c r="J13" s="16"/>
      <c r="K13" s="16">
        <f ca="1">ROUND(INDIRECT(ADDRESS(ROW()+(0), COLUMN()+(-3), 1))*INDIRECT(ADDRESS(ROW()+(0), COLUMN()+(-2), 1))/100, 2)</f>
        <v>0.470000</v>
      </c>
    </row>
    <row r="14" spans="1:11" ht="12.00" thickBot="1" customHeight="1">
      <c r="A14" s="22"/>
      <c r="B14" s="21" t="s">
        <v>28</v>
      </c>
      <c r="C14" s="22" t="s">
        <v>29</v>
      </c>
      <c r="D14" s="22"/>
      <c r="E14" s="22"/>
      <c r="F14" s="22"/>
      <c r="G14" s="22"/>
      <c r="H14" s="23">
        <v>3.000000</v>
      </c>
      <c r="I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24.210000</v>
      </c>
      <c r="J14" s="24"/>
      <c r="K14" s="24">
        <f ca="1">ROUND(INDIRECT(ADDRESS(ROW()+(0), COLUMN()+(-3), 1))*INDIRECT(ADDRESS(ROW()+(0), COLUMN()+(-2), 1))/100, 2)</f>
        <v>0.730000</v>
      </c>
    </row>
    <row r="15" spans="1:11" ht="12.00" thickBot="1" customHeight="1">
      <c r="A15" s="6" t="s">
        <v>30</v>
      </c>
      <c r="B15" s="7"/>
      <c r="C15" s="7"/>
      <c r="D15" s="7"/>
      <c r="E15" s="7"/>
      <c r="F15" s="7"/>
      <c r="G15" s="7"/>
      <c r="H15" s="25"/>
      <c r="I15" s="6" t="s">
        <v>31</v>
      </c>
      <c r="J15" s="6"/>
      <c r="K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24.940000</v>
      </c>
    </row>
  </sheetData>
  <mergeCells count="23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C14:G14"/>
    <mergeCell ref="I14:J14"/>
    <mergeCell ref="A15:G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