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<sst xmlns="http://schemas.openxmlformats.org/spreadsheetml/2006/main" count="35" uniqueCount="35">
  <si>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</si>
  <si>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NID010</t>
  </si>
  <si>
    <t xml:space="preserve">m²</t>
  </si>
  <si>
    <t xml:space="preserve">Impermeabilización interior de xardineira con revestimento continuo elástico.</t>
  </si>
  <si>
    <r>
      <rPr>
        <sz val="7.80"/>
        <color rgb="FF000000"/>
        <rFont val="Arial"/>
        <family val="2"/>
      </rPr>
      <t xml:space="preserve">Impermeabilización interior de xardineira, realizada mediante </t>
    </r>
    <r>
      <rPr>
        <b/>
        <sz val="7.80"/>
        <color rgb="FF000000"/>
        <rFont val="Arial"/>
        <family val="2"/>
      </rPr>
      <t xml:space="preserve">revestimento continuo elástico impermeabilizante a base de poliuretano, cor gris, cun rendimento de 1,3 kg/m²</t>
    </r>
    <r>
      <rPr>
        <sz val="7.80"/>
        <color rgb="FF000000"/>
        <rFont val="Arial"/>
        <family val="2"/>
      </rPr>
      <t xml:space="preserve">, armado e reforzado de puntos singulares con </t>
    </r>
    <r>
      <rPr>
        <b/>
        <sz val="7.80"/>
        <color rgb="FF000000"/>
        <rFont val="Arial"/>
        <family val="2"/>
      </rPr>
      <t xml:space="preserve">xeotextil non tecido de fibras de poliéster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masilla tixotrópica a base de poliuretano líquido</t>
    </r>
    <r>
      <rPr>
        <sz val="7.80"/>
        <color rgb="FF000000"/>
        <rFont val="Arial"/>
        <family val="2"/>
      </rPr>
      <t xml:space="preserve">, aplicado a rodete en dúas mans, </t>
    </r>
    <r>
      <rPr>
        <b/>
        <sz val="7.80"/>
        <color rgb="FF000000"/>
        <rFont val="Arial"/>
        <family val="2"/>
      </rPr>
      <t xml:space="preserve">sobre imprimación epoxi de dous compoñentes en base acuosa, previamente aplicada sobre a superficie soporte de formigón ou morteiro de cemento (non incluida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</si>
  <si>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</si>
  <si>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</si>
  <si>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</si>
  <si>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</si>
  <si>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</si>
  <si>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</si>
  <si>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mt15rer020a</t>
  </si>
  <si>
    <t xml:space="preserve">kg</t>
  </si>
  <si>
    <t xml:space="preserve">Imprimación epoxi de dous compoñentes en base acuosa, incolora.</t>
  </si>
  <si>
    <t xml:space="preserve">mt15rer500a</t>
  </si>
  <si>
    <t xml:space="preserve">m²</t>
  </si>
  <si>
    <t xml:space="preserve">Xeotextil non tecido de fibras de poliéster, de 90 g/m² de masa superficial.</t>
  </si>
  <si>
    <t xml:space="preserve">mt15rer140a</t>
  </si>
  <si>
    <t xml:space="preserve">kg</t>
  </si>
  <si>
    <t xml:space="preserve">Masilla tixotrópica a base de poliuretano líquido, cor gris.</t>
  </si>
  <si>
    <t xml:space="preserve">mt15rer130a</t>
  </si>
  <si>
    <t xml:space="preserve">kg</t>
  </si>
  <si>
    <t xml:space="preserve">Revestimento continuo elástico impermeabilizante a base de poliuretano, cor gris.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</si>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</sst>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95" customWidth="1"/>
    <col min="3" max="3" width="2.77" customWidth="1"/>
    <col min="4" max="4" width="20.55" customWidth="1"/>
    <col min="5" max="5" width="34.10" customWidth="1"/>
    <col min="6" max="6" width="14.13" customWidth="1"/>
    <col min="7" max="7" width="7.43" customWidth="1"/>
    <col min="8" max="8" width="6.70" customWidth="1"/>
    <col min="9" max="9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29.680000</v>
      </c>
      <c r="I8" s="16">
        <f ca="1">ROUND(INDIRECT(ADDRESS(ROW()+(0), COLUMN()+(-2), 1))*INDIRECT(ADDRESS(ROW()+(0), COLUMN()+(-1), 1)), 2)</f>
        <v>5.940000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0.050000</v>
      </c>
      <c r="H9" s="20">
        <v>5.440000</v>
      </c>
      <c r="I9" s="20">
        <f ca="1">ROUND(INDIRECT(ADDRESS(ROW()+(0), COLUMN()+(-2), 1))*INDIRECT(ADDRESS(ROW()+(0), COLUMN()+(-1), 1)), 2)</f>
        <v>0.270000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16.300000</v>
      </c>
      <c r="I10" s="20">
        <f ca="1">ROUND(INDIRECT(ADDRESS(ROW()+(0), COLUMN()+(-2), 1))*INDIRECT(ADDRESS(ROW()+(0), COLUMN()+(-1), 1)), 2)</f>
        <v>1.630000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1.300000</v>
      </c>
      <c r="H11" s="20">
        <v>23.760000</v>
      </c>
      <c r="I11" s="20">
        <f ca="1">ROUND(INDIRECT(ADDRESS(ROW()+(0), COLUMN()+(-2), 1))*INDIRECT(ADDRESS(ROW()+(0), COLUMN()+(-1), 1)), 2)</f>
        <v>30.890000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0.174000</v>
      </c>
      <c r="H12" s="20">
        <v>15.280000</v>
      </c>
      <c r="I12" s="20">
        <f ca="1">ROUND(INDIRECT(ADDRESS(ROW()+(0), COLUMN()+(-2), 1))*INDIRECT(ADDRESS(ROW()+(0), COLUMN()+(-1), 1)), 2)</f>
        <v>2.660000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0.174000</v>
      </c>
      <c r="H13" s="24">
        <v>14.650000</v>
      </c>
      <c r="I13" s="24">
        <f ca="1">ROUND(INDIRECT(ADDRESS(ROW()+(0), COLUMN()+(-2), 1))*INDIRECT(ADDRESS(ROW()+(0), COLUMN()+(-1), 1)), 2)</f>
        <v>2.550000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43.940000</v>
      </c>
      <c r="I14" s="16">
        <f ca="1">ROUND(INDIRECT(ADDRESS(ROW()+(0), COLUMN()+(-2), 1))*INDIRECT(ADDRESS(ROW()+(0), COLUMN()+(-1), 1))/100, 2)</f>
        <v>0.880000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44.820000</v>
      </c>
      <c r="I15" s="24">
        <f ca="1">ROUND(INDIRECT(ADDRESS(ROW()+(0), COLUMN()+(-2), 1))*INDIRECT(ADDRESS(ROW()+(0), COLUMN()+(-1), 1))/100, 2)</f>
        <v>1.340000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46.160000</v>
      </c>
    </row>
  </sheetData>
  <mergeCells count="14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