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<sst xmlns="http://schemas.openxmlformats.org/spreadsheetml/2006/main" count="29" uniqueCount="29">
  <si>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</si>
  <si>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</si>
  <si>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</si>
  <si>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Illamento acústico en divisorias, a través do plenum.</t>
  </si>
  <si>
    <r>
      <rPr>
        <sz val="7.80"/>
        <color rgb="FF000000"/>
        <rFont val="Arial"/>
        <family val="2"/>
      </rPr>
      <t xml:space="preserve">Barreira acústica para divisoria, instalada a través do plenum, entre o forxado e a divisoria, formada por </t>
    </r>
    <r>
      <rPr>
        <b/>
        <sz val="7.80"/>
        <color rgb="FF000000"/>
        <rFont val="Arial"/>
        <family val="2"/>
      </rPr>
      <t xml:space="preserve">panel acústico autoportante de lá de rocha volcánica, composto por módulos de 1200x300x80 mm</t>
    </r>
    <r>
      <rPr>
        <sz val="7.80"/>
        <color rgb="FF000000"/>
        <rFont val="Arial"/>
        <family val="2"/>
      </rPr>
      <t xml:space="preserve">, fixado mecanicamente sobre unha estrutura soporte (non incluída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</si>
  <si>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</si>
  <si>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</si>
  <si>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</si>
  <si>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</si>
  <si>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</si>
  <si>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</si>
  <si>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mt12par120a</t>
  </si>
  <si>
    <t xml:space="preserve">m²</t>
  </si>
  <si>
    <t xml:space="preserve">Panel acústico autoportante de lá de rocha volcánica, composto por módulos de 1200x300x80 mm, revestido polas dúas caras cun complexo kraft-aluminio, Euroclase A1 de reacción ó lume, como barreira acústica en plenums, entre o forxado e a divisoria.</t>
  </si>
  <si>
    <t xml:space="preserve">mt42con020</t>
  </si>
  <si>
    <t xml:space="preserve">m</t>
  </si>
  <si>
    <t xml:space="preserve">Cinta autoadhesiva de aluminio de 50 micras de espesor e 65 mm de ancho a base de resinas acrílicas, para o sellado e fixación do illamento.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</si>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</sst>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14" customWidth="1"/>
    <col min="4" max="4" width="21.86" customWidth="1"/>
    <col min="5" max="5" width="26.81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41.900000</v>
      </c>
      <c r="J8" s="16"/>
      <c r="K8" s="16">
        <f ca="1">ROUND(INDIRECT(ADDRESS(ROW()+(0), COLUMN()+(-3), 1))*INDIRECT(ADDRESS(ROW()+(0), COLUMN()+(-2), 1)), 2)</f>
        <v>44.000000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1.500000</v>
      </c>
      <c r="I9" s="20">
        <v>0.190000</v>
      </c>
      <c r="J9" s="20"/>
      <c r="K9" s="20">
        <f ca="1">ROUND(INDIRECT(ADDRESS(ROW()+(0), COLUMN()+(-3),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0.577000</v>
      </c>
      <c r="I10" s="20">
        <v>15.280000</v>
      </c>
      <c r="J10" s="20"/>
      <c r="K10" s="20">
        <f ca="1">ROUND(INDIRECT(ADDRESS(ROW()+(0), COLUMN()+(-3), 1))*INDIRECT(ADDRESS(ROW()+(0), COLUMN()+(-2), 1)), 2)</f>
        <v>8.820000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0.577000</v>
      </c>
      <c r="I11" s="24">
        <v>14.650000</v>
      </c>
      <c r="J11" s="24"/>
      <c r="K11" s="24">
        <f ca="1">ROUND(INDIRECT(ADDRESS(ROW()+(0), COLUMN()+(-3), 1))*INDIRECT(ADDRESS(ROW()+(0), COLUMN()+(-2), 1)), 2)</f>
        <v>8.450000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61.560000</v>
      </c>
      <c r="J12" s="16"/>
      <c r="K12" s="16">
        <f ca="1">ROUND(INDIRECT(ADDRESS(ROW()+(0), COLUMN()+(-3), 1))*INDIRECT(ADDRESS(ROW()+(0), COLUMN()+(-2), 1))/100, 2)</f>
        <v>1.230000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62.790000</v>
      </c>
      <c r="J13" s="24"/>
      <c r="K13" s="24">
        <f ca="1">ROUND(INDIRECT(ADDRESS(ROW()+(0), COLUMN()+(-3), 1))*INDIRECT(ADDRESS(ROW()+(0), COLUMN()+(-2), 1))/100, 2)</f>
        <v>1.880000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64.670000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