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<sst xmlns="http://schemas.openxmlformats.org/spreadsheetml/2006/main" count="23" uniqueCount="23">
  <si>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</si>
  <si>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NAP005</t>
  </si>
  <si>
    <t xml:space="preserve">m</t>
  </si>
  <si>
    <t xml:space="preserve">Banda elástica perimetral para apoio de muro.</t>
  </si>
  <si>
    <r>
      <rPr>
        <b/>
        <sz val="7.80"/>
        <color rgb="FF000000"/>
        <rFont val="Arial"/>
        <family val="2"/>
      </rPr>
      <t xml:space="preserve">Banda flexible de polietileno reticulado de celda pechada, de 10 mm de espesor e 150 mm de ancho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</t>
    </r>
    <r>
      <rPr>
        <sz val="7.80"/>
        <color rgb="FF000000"/>
        <rFont val="Arial"/>
        <family val="2"/>
      </rPr>
      <t xml:space="preserve"> en todo o perímetro do muro, para garantir a súa desolidarización.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</si>
  <si>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</si>
  <si>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</si>
  <si>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</si>
  <si>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</si>
  <si>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</si>
  <si>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</si>
  <si>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mt16pda065b</t>
  </si>
  <si>
    <t xml:space="preserve">m</t>
  </si>
  <si>
    <t xml:space="preserve">Banda flexible de polietileno reticulado de celda pechada, de 10 mm de espesor e 150 mm de ancho, resistencia térmica 0,25 m²K/W, conductividade térmica 0,04 W/(mK), Euroclase E de reacción ó lume.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</si>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</sst>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64" customWidth="1"/>
    <col min="3" max="3" width="6.85" customWidth="1"/>
    <col min="4" max="4" width="70.09" customWidth="1"/>
    <col min="5" max="5" width="6.41" customWidth="1"/>
    <col min="6" max="6" width="5.25" customWidth="1"/>
    <col min="7" max="7" width="0.87" customWidth="1"/>
    <col min="8" max="8" width="3.64" customWidth="1"/>
    <col min="9" max="9" width="4.52" customWidth="1"/>
    <col min="10" max="10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6">
        <v>0.700000</v>
      </c>
      <c r="G8" s="16"/>
      <c r="H8" s="16">
        <f ca="1">ROUND(INDIRECT(ADDRESS(ROW()+(0), COLUMN()+(-3), 1))*INDIRECT(ADDRESS(ROW()+(0), COLUMN()+(-2), 1)), 2)</f>
        <v>0.770000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0.058000</v>
      </c>
      <c r="F9" s="21">
        <v>13.970000</v>
      </c>
      <c r="G9" s="21"/>
      <c r="H9" s="21">
        <f ca="1">ROUND(INDIRECT(ADDRESS(ROW()+(0), COLUMN()+(-3), 1))*INDIRECT(ADDRESS(ROW()+(0), COLUMN()+(-2), 1)), 2)</f>
        <v>0.810000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1.580000</v>
      </c>
      <c r="G10" s="16"/>
      <c r="H10" s="16">
        <f ca="1">ROUND(INDIRECT(ADDRESS(ROW()+(0), COLUMN()+(-3), 1))*INDIRECT(ADDRESS(ROW()+(0), COLUMN()+(-2), 1))/100, 2)</f>
        <v>0.030000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1.610000</v>
      </c>
      <c r="G11" s="21"/>
      <c r="H11" s="21">
        <f ca="1">ROUND(INDIRECT(ADDRESS(ROW()+(0), COLUMN()+(-3), 1))*INDIRECT(ADDRESS(ROW()+(0), COLUMN()+(-2), 1))/100, 2)</f>
        <v>0.050000</v>
      </c>
      <c r="I11" s="21"/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1.660000</v>
      </c>
      <c r="I12" s="23"/>
      <c r="J12" s="23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