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<sst xmlns="http://schemas.openxmlformats.org/spreadsheetml/2006/main" count="36" uniqueCount="36">
  <si>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</si>
  <si>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NAO030</t>
  </si>
  <si>
    <t xml:space="preserve">m²</t>
  </si>
  <si>
    <t xml:space="preserve">Illamento entre montantes en trasdosado autoportante de placas.</t>
  </si>
  <si>
    <r>
      <rPr>
        <sz val="7.80"/>
        <color rgb="FF000000"/>
        <rFont val="Arial"/>
        <family val="2"/>
      </rPr>
      <t xml:space="preserve">Illamento entre montantes en trasdosado autoportante de placas (non incluídas neste prezo), formado por </t>
    </r>
    <r>
      <rPr>
        <b/>
        <sz val="7.80"/>
        <color rgb="FF000000"/>
        <rFont val="Arial"/>
        <family val="2"/>
      </rPr>
      <t xml:space="preserve">panel de lá de vidro, segundo UNE-EN 13162, sen revestimento, de 45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</si>
  <si>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</si>
  <si>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</si>
  <si>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</si>
  <si>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</si>
  <si>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</si>
  <si>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</si>
  <si>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mt16lva060a</t>
  </si>
  <si>
    <t xml:space="preserve">m²</t>
  </si>
  <si>
    <t xml:space="preserve">Panel de lá de vidro, segundo UNE-EN 13162, sen revestimento, de 45 mm de espesor, resistencia térmica 1,25 m²K/W, conductividade térmica 0,036 W/(mK), Euroclase A1 de reacción ó lume, con código de designación MW-UNE-EN 13162-T3-MU1.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</si>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</sst>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60" customWidth="1"/>
    <col min="3" max="3" width="2.19" customWidth="1"/>
    <col min="4" max="4" width="10.20" customWidth="1"/>
    <col min="5" max="5" width="55.66" customWidth="1"/>
    <col min="6" max="6" width="11.07" customWidth="1"/>
    <col min="7" max="7" width="2.04" customWidth="1"/>
    <col min="8" max="8" width="4.37" customWidth="1"/>
    <col min="9" max="9" width="1.02" customWidth="1"/>
    <col min="10" max="10" width="5.10" customWidth="1"/>
    <col min="11" max="11" width="0.87" customWidth="1"/>
    <col min="12" max="12" width="3.35" customWidth="1"/>
    <col min="13" max="13" width="2.62" customWidth="1"/>
    <col min="14" max="14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6">
        <v>2.850000</v>
      </c>
      <c r="J8" s="16"/>
      <c r="K8" s="16">
        <f ca="1">ROUND(INDIRECT(ADDRESS(ROW()+(0), COLUMN()+(-4), 1))*INDIRECT(ADDRESS(ROW()+(0), COLUMN()+(-2), 1)), 2)</f>
        <v>2.990000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0.058000</v>
      </c>
      <c r="H9" s="19"/>
      <c r="I9" s="20">
        <v>15.280000</v>
      </c>
      <c r="J9" s="20"/>
      <c r="K9" s="20">
        <f ca="1">ROUND(INDIRECT(ADDRESS(ROW()+(0), COLUMN()+(-4), 1))*INDIRECT(ADDRESS(ROW()+(0), COLUMN()+(-2), 1)), 2)</f>
        <v>0.890000</v>
      </c>
      <c r="L9" s="20"/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0.058000</v>
      </c>
      <c r="H10" s="23"/>
      <c r="I10" s="24">
        <v>14.650000</v>
      </c>
      <c r="J10" s="24"/>
      <c r="K10" s="24">
        <f ca="1">ROUND(INDIRECT(ADDRESS(ROW()+(0), COLUMN()+(-4), 1))*INDIRECT(ADDRESS(ROW()+(0), COLUMN()+(-2), 1)), 2)</f>
        <v>0.850000</v>
      </c>
      <c r="L10" s="24"/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4.730000</v>
      </c>
      <c r="J11" s="16"/>
      <c r="K11" s="16">
        <f ca="1">ROUND(INDIRECT(ADDRESS(ROW()+(0), COLUMN()+(-4), 1))*INDIRECT(ADDRESS(ROW()+(0), COLUMN()+(-2), 1))/100, 2)</f>
        <v>0.090000</v>
      </c>
      <c r="L11" s="16"/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4.820000</v>
      </c>
      <c r="J12" s="24"/>
      <c r="K12" s="24">
        <f ca="1">ROUND(INDIRECT(ADDRESS(ROW()+(0), COLUMN()+(-4), 1))*INDIRECT(ADDRESS(ROW()+(0), COLUMN()+(-2), 1))/100, 2)</f>
        <v>0.140000</v>
      </c>
      <c r="L12" s="24"/>
      <c r="M12" s="24"/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4.960000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>
        <v>192010.000000</v>
      </c>
      <c r="I17" s="29"/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A13:F13"/>
    <mergeCell ref="G13:H13"/>
    <mergeCell ref="I13:J13"/>
    <mergeCell ref="K13:N13"/>
    <mergeCell ref="A16:E16"/>
    <mergeCell ref="F16:G16"/>
    <mergeCell ref="H16:L16"/>
    <mergeCell ref="M16:N16"/>
    <mergeCell ref="A17:E17"/>
    <mergeCell ref="F17:G18"/>
    <mergeCell ref="H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