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<sst xmlns="http://schemas.openxmlformats.org/spreadsheetml/2006/main" count="29" uniqueCount="29">
  <si>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</si>
  <si>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NAA010</t>
  </si>
  <si>
    <t xml:space="preserve">m</t>
  </si>
  <si>
    <t xml:space="preserve">Illamento térmico de tubaxes.</t>
  </si>
  <si>
    <r>
      <rPr>
        <sz val="7.80"/>
        <color rgb="FF000000"/>
        <rFont val="Arial"/>
        <family val="2"/>
      </rPr>
      <t xml:space="preserve">Illamento térmico de tubaxes en </t>
    </r>
    <r>
      <rPr>
        <b/>
        <sz val="7.80"/>
        <color rgb="FF000000"/>
        <rFont val="Arial"/>
        <family val="2"/>
      </rPr>
      <t xml:space="preserve">instalación interior de calefacción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superficialmente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a distribución de fluídos quentes (de +40°C a +60°C)</t>
    </r>
    <r>
      <rPr>
        <sz val="7.80"/>
        <color rgb="FF000000"/>
        <rFont val="Arial"/>
        <family val="2"/>
      </rPr>
      <t xml:space="preserve">, formado por </t>
    </r>
    <r>
      <rPr>
        <b/>
        <sz val="7.80"/>
        <color rgb="FF000000"/>
        <rFont val="Arial"/>
        <family val="2"/>
      </rPr>
      <t xml:space="preserve">coquilla de espuma elastomérica, de 7 mm de diámetro interior e 25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</si>
  <si>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</si>
  <si>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</si>
  <si>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</si>
  <si>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</si>
  <si>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</si>
  <si>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</si>
  <si>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mt17coe070ab</t>
  </si>
  <si>
    <t xml:space="preserve">m</t>
  </si>
  <si>
    <t xml:space="preserve">Coquilla de espuma elastomérica, de 7 mm de diámetro interior e 25 mm de espesor, a base de caucho sintético flexible, de estrutura celular pechada.</t>
  </si>
  <si>
    <t xml:space="preserve">mt17coe110</t>
  </si>
  <si>
    <t xml:space="preserve">l</t>
  </si>
  <si>
    <t xml:space="preserve">Adhesivo para coquilla elastomérica.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</si>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</sst>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70" customWidth="1"/>
    <col min="4" max="4" width="21.57" customWidth="1"/>
    <col min="5" max="5" width="25.94" customWidth="1"/>
    <col min="6" max="6" width="15.74" customWidth="1"/>
    <col min="7" max="7" width="6.27" customWidth="1"/>
    <col min="8" max="8" width="6.41" customWidth="1"/>
    <col min="9" max="9" width="3.06" customWidth="1"/>
    <col min="10" max="10" width="3.0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11.870000</v>
      </c>
      <c r="J8" s="16"/>
      <c r="K8" s="16">
        <f ca="1">ROUND(INDIRECT(ADDRESS(ROW()+(0), COLUMN()+(-3), 1))*INDIRECT(ADDRESS(ROW()+(0), COLUMN()+(-2), 1)), 2)</f>
        <v>12.460000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0.007000</v>
      </c>
      <c r="I9" s="20">
        <v>11.680000</v>
      </c>
      <c r="J9" s="20"/>
      <c r="K9" s="20">
        <f ca="1">ROUND(INDIRECT(ADDRESS(ROW()+(0), COLUMN()+(-3), 1))*INDIRECT(ADDRESS(ROW()+(0), COLUMN()+(-2), 1)), 2)</f>
        <v>0.080000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0.081000</v>
      </c>
      <c r="I10" s="20">
        <v>15.280000</v>
      </c>
      <c r="J10" s="20"/>
      <c r="K10" s="20">
        <f ca="1">ROUND(INDIRECT(ADDRESS(ROW()+(0), COLUMN()+(-3), 1))*INDIRECT(ADDRESS(ROW()+(0), COLUMN()+(-2), 1)), 2)</f>
        <v>1.240000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0.081000</v>
      </c>
      <c r="I11" s="24">
        <v>14.650000</v>
      </c>
      <c r="J11" s="24"/>
      <c r="K11" s="24">
        <f ca="1">ROUND(INDIRECT(ADDRESS(ROW()+(0), COLUMN()+(-3), 1))*INDIRECT(ADDRESS(ROW()+(0), COLUMN()+(-2), 1)), 2)</f>
        <v>1.190000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14.970000</v>
      </c>
      <c r="J12" s="16"/>
      <c r="K12" s="16">
        <f ca="1">ROUND(INDIRECT(ADDRESS(ROW()+(0), COLUMN()+(-3), 1))*INDIRECT(ADDRESS(ROW()+(0), COLUMN()+(-2), 1))/100, 2)</f>
        <v>0.300000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15.270000</v>
      </c>
      <c r="J13" s="24"/>
      <c r="K13" s="24">
        <f ca="1">ROUND(INDIRECT(ADDRESS(ROW()+(0), COLUMN()+(-3), 1))*INDIRECT(ADDRESS(ROW()+(0), COLUMN()+(-2), 1))/100, 2)</f>
        <v>0.460000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15.730000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