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<sst xmlns="http://schemas.openxmlformats.org/spreadsheetml/2006/main" count="29" uniqueCount="29">
  <si>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</si>
  <si>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ISM032</t>
  </si>
  <si>
    <t xml:space="preserve">Ude</t>
  </si>
  <si>
    <t xml:space="preserve">Caixa de extracción.</t>
  </si>
  <si>
    <r>
      <rPr>
        <b/>
        <sz val="7.80"/>
        <color rgb="FF000000"/>
        <rFont val="Arial"/>
        <family val="2"/>
      </rPr>
      <t xml:space="preserve">Caixa de extracción, caudal máximo 1000 m³/h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</si>
  <si>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</si>
  <si>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</si>
  <si>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</si>
  <si>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</si>
  <si>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</si>
  <si>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</si>
  <si>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mt20sva005a</t>
  </si>
  <si>
    <t xml:space="preserve">Ude</t>
  </si>
  <si>
    <t xml:space="preserve">Caixa de extracción, de potencia nominal 0,245 kW, motor asíncrono de 4 polos, protección IP 44, illamento clase B, para alimentación monofásica a 230 V e 50 Hz de frecuencia, caudal máximo 1000 m³/h, nivel de presión sonora 79 dBA, con boca para conexión a conduto de extracción de 315 mm de diámetro e boca de saída rectangular de 182x131 mm, para transportar aire a 400°C durante media hora, segundo UNE-EN 12101-3.</t>
  </si>
  <si>
    <t xml:space="preserve">mt20sva905a</t>
  </si>
  <si>
    <t xml:space="preserve">Ude</t>
  </si>
  <si>
    <t xml:space="preserve">Accesorios e elementos de fixación de caixa de extracción.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</si>
  <si>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</si>
  <si>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</si>
  <si>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</si>
  <si>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</si>
  <si>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</si>
  <si>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</si>
  <si>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</si>
  <si>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</si>
  <si>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</si>
  <si>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</si>
  <si>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3.181,17€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</si>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</sst>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10" customWidth="1"/>
    <col min="3" max="3" width="2.62" customWidth="1"/>
    <col min="4" max="4" width="2.19" customWidth="1"/>
    <col min="5" max="5" width="73.29" customWidth="1"/>
    <col min="6" max="6" width="6.41" customWidth="1"/>
    <col min="7" max="7" width="8.7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60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2067.850000</v>
      </c>
      <c r="H8" s="16">
        <f ca="1">ROUND(INDIRECT(ADDRESS(ROW()+(0), COLUMN()+(-2), 1))*INDIRECT(ADDRESS(ROW()+(0), COLUMN()+(-1), 1)), 2)</f>
        <v>2067.850000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75.690000</v>
      </c>
      <c r="H9" s="20">
        <f ca="1">ROUND(INDIRECT(ADDRESS(ROW()+(0), COLUMN()+(-2), 1))*INDIRECT(ADDRESS(ROW()+(0), COLUMN()+(-1), 1)), 2)</f>
        <v>75.690000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0.130000</v>
      </c>
      <c r="G10" s="20">
        <v>15.780000</v>
      </c>
      <c r="H10" s="20">
        <f ca="1">ROUND(INDIRECT(ADDRESS(ROW()+(0), COLUMN()+(-2), 1))*INDIRECT(ADDRESS(ROW()+(0), COLUMN()+(-1), 1)), 2)</f>
        <v>2.050000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0.130000</v>
      </c>
      <c r="G11" s="24">
        <v>14.650000</v>
      </c>
      <c r="H11" s="24">
        <f ca="1">ROUND(INDIRECT(ADDRESS(ROW()+(0), COLUMN()+(-2), 1))*INDIRECT(ADDRESS(ROW()+(0), COLUMN()+(-1), 1)), 2)</f>
        <v>1.900000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2147.490000</v>
      </c>
      <c r="H12" s="16">
        <f ca="1">ROUND(INDIRECT(ADDRESS(ROW()+(0), COLUMN()+(-2), 1))*INDIRECT(ADDRESS(ROW()+(0), COLUMN()+(-1), 1))/100, 2)</f>
        <v>42.950000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2190.440000</v>
      </c>
      <c r="H13" s="24">
        <f ca="1">ROUND(INDIRECT(ADDRESS(ROW()+(0), COLUMN()+(-2), 1))*INDIRECT(ADDRESS(ROW()+(0), COLUMN()+(-1), 1))/100, 2)</f>
        <v>65.710000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2256.150000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