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<sst xmlns="http://schemas.openxmlformats.org/spreadsheetml/2006/main" count="29" uniqueCount="29">
  <si>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</si>
  <si>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ISK010</t>
  </si>
  <si>
    <t xml:space="preserve">Ude</t>
  </si>
  <si>
    <t xml:space="preserve">Extractor de fumes para cociña.</t>
  </si>
  <si>
    <r>
      <rPr>
        <b/>
        <sz val="7.80"/>
        <color rgb="FF000000"/>
        <rFont val="Arial"/>
        <family val="2"/>
      </rPr>
      <t xml:space="preserve">Extractor de cociña, de dimensións 218x127x304 mm, velocidade 2250 r.p.m., caudal de descarga libre 250 m³/h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tramo de conexión de tubo flexible de aluminio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</si>
  <si>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</si>
  <si>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</si>
  <si>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</si>
  <si>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</si>
  <si>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</si>
  <si>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</si>
  <si>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mt32exs010a</t>
  </si>
  <si>
    <t xml:space="preserve">Ude</t>
  </si>
  <si>
    <t xml:space="preserve">Extractor de cociña, de dimensións 218x127x304 mm, velocidade 2250 r.p.m., caudal de descarga libre 250 m³/h.</t>
  </si>
  <si>
    <t xml:space="preserve">mt20cme020d</t>
  </si>
  <si>
    <t xml:space="preserve">m</t>
  </si>
  <si>
    <t xml:space="preserve">Tubo de aluminio natural flexible, de 110 mm de diámetro, incluso p/p de codos, derivacións, manguitos e pezas especiais.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</si>
  <si>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</si>
  <si>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</si>
  <si>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</si>
  <si>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</si>
  <si>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</si>
  <si>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</si>
  <si>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</si>
  <si>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</si>
  <si>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</si>
  <si>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</si>
  <si>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144,34€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</si>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</sst>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19" customWidth="1"/>
    <col min="3" max="3" width="4.81" customWidth="1"/>
    <col min="4" max="4" width="4.23" customWidth="1"/>
    <col min="5" max="5" width="71.40" customWidth="1"/>
    <col min="6" max="6" width="6.41" customWidth="1"/>
    <col min="7" max="7" width="6.12" customWidth="1"/>
    <col min="8" max="8" width="2.91" customWidth="1"/>
    <col min="9" max="9" width="3.35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68.990000</v>
      </c>
      <c r="H8" s="16">
        <f ca="1">ROUND(INDIRECT(ADDRESS(ROW()+(0), COLUMN()+(-2), 1))*INDIRECT(ADDRESS(ROW()+(0), COLUMN()+(-1), 1)), 2)</f>
        <v>68.990000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3.000000</v>
      </c>
      <c r="G9" s="20">
        <v>2.560000</v>
      </c>
      <c r="H9" s="20">
        <f ca="1">ROUND(INDIRECT(ADDRESS(ROW()+(0), COLUMN()+(-2), 1))*INDIRECT(ADDRESS(ROW()+(0), COLUMN()+(-1), 1)), 2)</f>
        <v>7.680000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0.217000</v>
      </c>
      <c r="G10" s="20">
        <v>15.780000</v>
      </c>
      <c r="H10" s="20">
        <f ca="1">ROUND(INDIRECT(ADDRESS(ROW()+(0), COLUMN()+(-2), 1))*INDIRECT(ADDRESS(ROW()+(0), COLUMN()+(-1), 1)), 2)</f>
        <v>3.420000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0.217000</v>
      </c>
      <c r="G11" s="24">
        <v>14.620000</v>
      </c>
      <c r="H11" s="24">
        <f ca="1">ROUND(INDIRECT(ADDRESS(ROW()+(0), COLUMN()+(-2), 1))*INDIRECT(ADDRESS(ROW()+(0), COLUMN()+(-1), 1)), 2)</f>
        <v>3.170000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83.260000</v>
      </c>
      <c r="H12" s="16">
        <f ca="1">ROUND(INDIRECT(ADDRESS(ROW()+(0), COLUMN()+(-2), 1))*INDIRECT(ADDRESS(ROW()+(0), COLUMN()+(-1), 1))/100, 2)</f>
        <v>1.670000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84.930000</v>
      </c>
      <c r="H13" s="24">
        <f ca="1">ROUND(INDIRECT(ADDRESS(ROW()+(0), COLUMN()+(-2), 1))*INDIRECT(ADDRESS(ROW()+(0), COLUMN()+(-1), 1))/100, 2)</f>
        <v>2.550000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87.480000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