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<sst xmlns="http://schemas.openxmlformats.org/spreadsheetml/2006/main" count="26" uniqueCount="26">
  <si>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</si>
  <si>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ISG035</t>
  </si>
  <si>
    <t xml:space="preserve">Ude</t>
  </si>
  <si>
    <t xml:space="preserve">Grella exterior para instalacións de ventilación.</t>
  </si>
  <si>
    <r>
      <rPr>
        <b/>
        <sz val="7.80"/>
        <color rgb="FF000000"/>
        <rFont val="Arial"/>
        <family val="2"/>
      </rPr>
      <t xml:space="preserve">Grella de intemperie para instalacións de ventilación, marco frontal e lamas de chapa perfilada de aceiro galvanizado, de 1800x330 mm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</si>
  <si>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</si>
  <si>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</si>
  <si>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</si>
  <si>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</si>
  <si>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</si>
  <si>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</si>
  <si>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mt42trx370ah1</t>
  </si>
  <si>
    <t xml:space="preserve">Ude</t>
  </si>
  <si>
    <t xml:space="preserve">Grella de intemperie para instalacións de ventilación, marco frontal e lamas de chapa perfilada de aceiro galvanizado, de 1800x330 mm, tea metálica de aceiro galvanizado con malla de 20x20 mm.</t>
  </si>
  <si>
    <t xml:space="preserve">mo009</t>
  </si>
  <si>
    <t xml:space="preserve">h</t>
  </si>
  <si>
    <t xml:space="preserve">Oficial 1ª montador.</t>
  </si>
  <si>
    <t xml:space="preserve">mo075</t>
  </si>
  <si>
    <t xml:space="preserve">h</t>
  </si>
  <si>
    <t xml:space="preserve">Axudante montador.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</si>
  <si>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</si>
  <si>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</si>
  <si>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</si>
  <si>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</si>
  <si>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31,41€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</si>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</sst>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7" customWidth="1"/>
    <col min="2" max="2" width="6.12" customWidth="1"/>
    <col min="3" max="3" width="1.60" customWidth="1"/>
    <col min="4" max="4" width="3.21" customWidth="1"/>
    <col min="5" max="5" width="74.02" customWidth="1"/>
    <col min="6" max="6" width="6.41" customWidth="1"/>
    <col min="7" max="7" width="7.14" customWidth="1"/>
    <col min="8" max="8" width="12.68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21.6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325.360000</v>
      </c>
      <c r="H8" s="16">
        <f ca="1">ROUND(INDIRECT(ADDRESS(ROW()+(0), COLUMN()+(-2), 1))*INDIRECT(ADDRESS(ROW()+(0), COLUMN()+(-1), 1)), 2)</f>
        <v>325.360000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0.225000</v>
      </c>
      <c r="G9" s="20">
        <v>15.780000</v>
      </c>
      <c r="H9" s="20">
        <f ca="1">ROUND(INDIRECT(ADDRESS(ROW()+(0), COLUMN()+(-2), 1))*INDIRECT(ADDRESS(ROW()+(0), COLUMN()+(-1), 1)), 2)</f>
        <v>3.550000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0.225000</v>
      </c>
      <c r="G10" s="24">
        <v>14.650000</v>
      </c>
      <c r="H10" s="24">
        <f ca="1">ROUND(INDIRECT(ADDRESS(ROW()+(0), COLUMN()+(-2), 1))*INDIRECT(ADDRESS(ROW()+(0), COLUMN()+(-1), 1)), 2)</f>
        <v>3.300000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332.210000</v>
      </c>
      <c r="H11" s="16">
        <f ca="1">ROUND(INDIRECT(ADDRESS(ROW()+(0), COLUMN()+(-2), 1))*INDIRECT(ADDRESS(ROW()+(0), COLUMN()+(-1), 1))/100, 2)</f>
        <v>6.640000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338.850000</v>
      </c>
      <c r="H12" s="24">
        <f ca="1">ROUND(INDIRECT(ADDRESS(ROW()+(0), COLUMN()+(-2), 1))*INDIRECT(ADDRESS(ROW()+(0), COLUMN()+(-1), 1))/100, 2)</f>
        <v>10.170000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349.020000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