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<sst xmlns="http://schemas.openxmlformats.org/spreadsheetml/2006/main" count="36" uniqueCount="36">
  <si>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</si>
  <si>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ISG016</t>
  </si>
  <si>
    <t xml:space="preserve">Ude</t>
  </si>
  <si>
    <t xml:space="preserve">Ventilador para extracción de fumes, exterior á zona de risco.</t>
  </si>
  <si>
    <r>
      <rPr>
        <b/>
        <sz val="7.80"/>
        <color rgb="FF000000"/>
        <rFont val="Arial"/>
        <family val="2"/>
      </rPr>
      <t xml:space="preserve">Ventilador helicoidal para evacuación de fumes (400°C/2h), exterior á zona de risco de incendio, para un caudal de 7720 m³/h, motor de 0,55 kW de potencia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</si>
  <si>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</si>
  <si>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</si>
  <si>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</si>
  <si>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</si>
  <si>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</si>
  <si>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</si>
  <si>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mt41gar025a</t>
  </si>
  <si>
    <t xml:space="preserve">Ude</t>
  </si>
  <si>
    <t xml:space="preserve">Ventilador helicoidal trifásico, velocidade 920 r.p.m., potencia 0,55 kW, caudal máximo 7720 m³/h, nivel de presión sonora 59 dB(A), para transportar aire a 400°C durante dúas horas na evacuación de fumes, instalado en local aparte da zona de risco de incendio, segundo UNE-EN 12101-3.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</si>
  <si>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</si>
  <si>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</si>
  <si>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</si>
  <si>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</si>
  <si>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</si>
  <si>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</si>
  <si>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</si>
  <si>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</si>
  <si>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</si>
  <si>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</si>
  <si>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1.709,09€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</si>
  <si>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</si>
  <si>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</si>
  <si>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</si>
  <si>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</si>
  <si>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</si>
  <si>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12101-3:2002</t>
  </si>
  <si>
    <t xml:space="preserve">Sistemas de control de humos y calor. Parte 3: Especificaciones para aireadores extractores de humos y calor mecánicos.</t>
  </si>
  <si>
    <t xml:space="preserve">UNE-EN 12101-3:2002/AC:2006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</si>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</sst>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3.06" customWidth="1"/>
    <col min="3" max="3" width="4.81" customWidth="1"/>
    <col min="4" max="4" width="2.04" customWidth="1"/>
    <col min="5" max="5" width="62.80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2.04" customWidth="1"/>
    <col min="12" max="12" width="2.19" customWidth="1"/>
    <col min="13" max="13" width="2.19" customWidth="1"/>
    <col min="14" max="14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1.000000</v>
      </c>
      <c r="H8" s="14"/>
      <c r="I8" s="16">
        <v>1581.780000</v>
      </c>
      <c r="J8" s="16">
        <f ca="1">ROUND(INDIRECT(ADDRESS(ROW()+(0), COLUMN()+(-3), 1))*INDIRECT(ADDRESS(ROW()+(0), COLUMN()+(-1), 1)), 2)</f>
        <v>1581.780000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4.292000</v>
      </c>
      <c r="H9" s="19"/>
      <c r="I9" s="20">
        <v>15.780000</v>
      </c>
      <c r="J9" s="20">
        <f ca="1">ROUND(INDIRECT(ADDRESS(ROW()+(0), COLUMN()+(-3), 1))*INDIRECT(ADDRESS(ROW()+(0), COLUMN()+(-1), 1)), 2)</f>
        <v>67.730000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4.292000</v>
      </c>
      <c r="H10" s="23"/>
      <c r="I10" s="24">
        <v>14.650000</v>
      </c>
      <c r="J10" s="24">
        <f ca="1">ROUND(INDIRECT(ADDRESS(ROW()+(0), COLUMN()+(-3), 1))*INDIRECT(ADDRESS(ROW()+(0), COLUMN()+(-1), 1)), 2)</f>
        <v>62.880000</v>
      </c>
      <c r="K10" s="24"/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1712.390000</v>
      </c>
      <c r="J11" s="16">
        <f ca="1">ROUND(INDIRECT(ADDRESS(ROW()+(0), COLUMN()+(-3), 1))*INDIRECT(ADDRESS(ROW()+(0), COLUMN()+(-1), 1))/100, 2)</f>
        <v>34.250000</v>
      </c>
      <c r="K11" s="16"/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1746.640000</v>
      </c>
      <c r="J12" s="24">
        <f ca="1">ROUND(INDIRECT(ADDRESS(ROW()+(0), COLUMN()+(-3), 1))*INDIRECT(ADDRESS(ROW()+(0), COLUMN()+(-1), 1))/100, 2)</f>
        <v>52.400000</v>
      </c>
      <c r="K12" s="24"/>
      <c r="L12" s="24"/>
      <c r="M12" s="24"/>
      <c r="N12" s="24"/>
    </row>
    <row r="13" spans="1:14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1799.040000</v>
      </c>
      <c r="K13" s="26"/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  <c r="L16" s="27"/>
      <c r="M16" s="27"/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142004.000000</v>
      </c>
      <c r="G17" s="29"/>
      <c r="H17" s="29">
        <v>142005.000000</v>
      </c>
      <c r="I17" s="29"/>
      <c r="J17" s="29"/>
      <c r="K17" s="29">
        <v>1.000000</v>
      </c>
      <c r="L17" s="29"/>
      <c r="M17" s="29"/>
      <c r="N17" s="29"/>
    </row>
    <row r="18" spans="1:14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2.00" thickBot="1" customHeight="1">
      <c r="A19" s="32" t="s">
        <v>32</v>
      </c>
      <c r="B19" s="32"/>
      <c r="C19" s="32"/>
      <c r="D19" s="32"/>
      <c r="E19" s="32"/>
      <c r="F19" s="33">
        <v>112006.000000</v>
      </c>
      <c r="G19" s="33"/>
      <c r="H19" s="33">
        <v>112006.000000</v>
      </c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8">
    <mergeCell ref="A1:N1"/>
    <mergeCell ref="B3:D3"/>
    <mergeCell ref="E3:K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F13"/>
    <mergeCell ref="G13:H13"/>
    <mergeCell ref="J13:N13"/>
    <mergeCell ref="A16:E16"/>
    <mergeCell ref="F16:G16"/>
    <mergeCell ref="H16:J16"/>
    <mergeCell ref="K16:N16"/>
    <mergeCell ref="A17:E17"/>
    <mergeCell ref="F17:G17"/>
    <mergeCell ref="H17:J17"/>
    <mergeCell ref="K17:N19"/>
    <mergeCell ref="A18:E18"/>
    <mergeCell ref="F18:G18"/>
    <mergeCell ref="H18:J18"/>
    <mergeCell ref="A19:E19"/>
    <mergeCell ref="F19:G19"/>
    <mergeCell ref="H19:J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