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<sst xmlns="http://schemas.openxmlformats.org/spreadsheetml/2006/main" count="32" uniqueCount="32">
  <si>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</si>
  <si>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ISD007</t>
  </si>
  <si>
    <t xml:space="preserve">Ude</t>
  </si>
  <si>
    <t xml:space="preserve">Válvula de aireación.</t>
  </si>
  <si>
    <r>
      <rPr>
        <b/>
        <sz val="7.80"/>
        <color rgb="FF000000"/>
        <rFont val="Arial"/>
        <family val="2"/>
      </rPr>
      <t xml:space="preserve">Válvula de ventilación de PVC, de 110 mm de diámetro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pegada con adhesivo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</si>
  <si>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</si>
  <si>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</si>
  <si>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</si>
  <si>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</si>
  <si>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</si>
  <si>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</si>
  <si>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mt36vpn010b</t>
  </si>
  <si>
    <t xml:space="preserve">Ude</t>
  </si>
  <si>
    <t xml:space="preserve">Válvula de ventilación de PVC, de 110 mm de diámetro.</t>
  </si>
  <si>
    <t xml:space="preserve">mt11var009</t>
  </si>
  <si>
    <t xml:space="preserve">l</t>
  </si>
  <si>
    <t xml:space="preserve">Líquido limpador para pegado mediante adhesivo de tubos e accesorios de PVC.</t>
  </si>
  <si>
    <t xml:space="preserve">mt11var010</t>
  </si>
  <si>
    <t xml:space="preserve">l</t>
  </si>
  <si>
    <t xml:space="preserve">Adhesivo para tubos e accesorios de PVC.</t>
  </si>
  <si>
    <t xml:space="preserve">mo006</t>
  </si>
  <si>
    <t xml:space="preserve">h</t>
  </si>
  <si>
    <t xml:space="preserve">Oficial 1ª fontaneiro.</t>
  </si>
  <si>
    <t xml:space="preserve">mo098</t>
  </si>
  <si>
    <t xml:space="preserve">h</t>
  </si>
  <si>
    <t xml:space="preserve">Axudante fontaneiro.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</si>
  <si>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</si>
  <si>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</si>
  <si>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</si>
  <si>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</si>
  <si>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1,38€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</si>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</sst>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1.17" customWidth="1"/>
    <col min="4" max="4" width="4.81" customWidth="1"/>
    <col min="5" max="5" width="70.38" customWidth="1"/>
    <col min="6" max="6" width="7.58" customWidth="1"/>
    <col min="7" max="7" width="7.14" customWidth="1"/>
    <col min="8" max="8" width="13.7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19.470000</v>
      </c>
      <c r="H8" s="16">
        <f ca="1">ROUND(INDIRECT(ADDRESS(ROW()+(0), COLUMN()+(-2), 1))*INDIRECT(ADDRESS(ROW()+(0), COLUMN()+(-1), 1)), 2)</f>
        <v>19.470000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0.008000</v>
      </c>
      <c r="G9" s="20">
        <v>9.580000</v>
      </c>
      <c r="H9" s="20">
        <f ca="1">ROUND(INDIRECT(ADDRESS(ROW()+(0), COLUMN()+(-2), 1))*INDIRECT(ADDRESS(ROW()+(0), COLUMN()+(-1), 1)), 2)</f>
        <v>0.080000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0.004000</v>
      </c>
      <c r="G10" s="20">
        <v>20.240000</v>
      </c>
      <c r="H10" s="20">
        <f ca="1">ROUND(INDIRECT(ADDRESS(ROW()+(0), COLUMN()+(-2), 1))*INDIRECT(ADDRESS(ROW()+(0), COLUMN()+(-1), 1)), 2)</f>
        <v>0.080000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0.217000</v>
      </c>
      <c r="G11" s="20">
        <v>15.780000</v>
      </c>
      <c r="H11" s="20">
        <f ca="1">ROUND(INDIRECT(ADDRESS(ROW()+(0), COLUMN()+(-2), 1))*INDIRECT(ADDRESS(ROW()+(0), COLUMN()+(-1), 1)), 2)</f>
        <v>3.420000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0.217000</v>
      </c>
      <c r="G12" s="24">
        <v>14.620000</v>
      </c>
      <c r="H12" s="24">
        <f ca="1">ROUND(INDIRECT(ADDRESS(ROW()+(0), COLUMN()+(-2), 1))*INDIRECT(ADDRESS(ROW()+(0), COLUMN()+(-1), 1)), 2)</f>
        <v>3.170000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26.220000</v>
      </c>
      <c r="H13" s="16">
        <f ca="1">ROUND(INDIRECT(ADDRESS(ROW()+(0), COLUMN()+(-2), 1))*INDIRECT(ADDRESS(ROW()+(0), COLUMN()+(-1), 1))/100, 2)</f>
        <v>0.520000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26.740000</v>
      </c>
      <c r="H14" s="24">
        <f ca="1">ROUND(INDIRECT(ADDRESS(ROW()+(0), COLUMN()+(-2), 1))*INDIRECT(ADDRESS(ROW()+(0), COLUMN()+(-1), 1))/100, 2)</f>
        <v>0.800000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27.540000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