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<sst xmlns="http://schemas.openxmlformats.org/spreadsheetml/2006/main" count="56" uniqueCount="56">
  <si>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</si>
  <si>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ISB030</t>
  </si>
  <si>
    <t xml:space="preserve">m</t>
  </si>
  <si>
    <t xml:space="preserve">Baixante para sistema de drenaxe sifónico de cuberta.</t>
  </si>
  <si>
    <r>
      <rPr>
        <sz val="7.80"/>
        <color rgb="FF000000"/>
        <rFont val="Arial"/>
        <family val="2"/>
      </rPr>
      <t xml:space="preserve">Baixante para sistema de drenaxe sifónico de cuberta, formada por </t>
    </r>
    <r>
      <rPr>
        <b/>
        <sz val="7.80"/>
        <color rgb="FF000000"/>
        <rFont val="Arial"/>
        <family val="2"/>
      </rPr>
      <t xml:space="preserve">tubaxe templada mediante tratamento térmico adicional, de polietileno de alta densidade (PEAD/HDPE), de 50 mm de diámetro exterior e 3,0 mm de espesor, sistema Akasison "JIMTEN"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</si>
  <si>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</si>
  <si>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</si>
  <si>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</si>
  <si>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</si>
  <si>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</si>
  <si>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</si>
  <si>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mt11aka200</t>
  </si>
  <si>
    <t xml:space="preserve">Ude</t>
  </si>
  <si>
    <t xml:space="preserve">Vareta roscada.</t>
  </si>
  <si>
    <t xml:space="preserve">mt11aka145a</t>
  </si>
  <si>
    <t xml:space="preserve">Ude</t>
  </si>
  <si>
    <t xml:space="preserve">Placa de soporte de aceiro galvanizado, con rosca de 1/2" de diámetro, sistema Akasison "JIMTEN", para a realización de puntos guía.</t>
  </si>
  <si>
    <t xml:space="preserve">mt11aka140c</t>
  </si>
  <si>
    <t xml:space="preserve">Ude</t>
  </si>
  <si>
    <t xml:space="preserve">Abrazadeira para tubaxe de 50 mm de diámetro, de aceiro galvanizado, con rosca de 1/2" de diámetro, sistema Akasison "JIMTEN", para a realización de puntos guía.</t>
  </si>
  <si>
    <t xml:space="preserve">mt11aka130a</t>
  </si>
  <si>
    <t xml:space="preserve">Ude</t>
  </si>
  <si>
    <t xml:space="preserve">Placa de soporte, de aceiro galvanizado, con rosca de 1/2" de diámetro, sistema Akasison "JIMTEN", para a realización de puntos fixos.</t>
  </si>
  <si>
    <t xml:space="preserve">mt11aka120c</t>
  </si>
  <si>
    <t xml:space="preserve">Ude</t>
  </si>
  <si>
    <t xml:space="preserve">Abrazadeira para tubaxe de 50 mm de diámetro, de aceiro galvanizado, con rosca de 1/2" de diámetro, sistema Akasison "JIMTEN", para a realización de puntos fixos.</t>
  </si>
  <si>
    <t xml:space="preserve">mt11aka040ca</t>
  </si>
  <si>
    <t xml:space="preserve">m</t>
  </si>
  <si>
    <t xml:space="preserve">Tubaxe templada mediante tratamento térmico adicional, de polietileno de alta densidade (PEAD/HDPE), de 50 mm de diámetro exterior e 3,0 mm de espesor, sistema Akasison "JIMTEN", en tramos de 5 m de lonxitude.</t>
  </si>
  <si>
    <t xml:space="preserve">mt11aka100b</t>
  </si>
  <si>
    <t xml:space="preserve">Ude</t>
  </si>
  <si>
    <t xml:space="preserve">Manguito electrosoldable de polietileno de alta densidade (PEAD/HDPE), de 50 mm de diámetro interior, sistema Akasison "JIMTEN".</t>
  </si>
  <si>
    <t xml:space="preserve">mt11aka170b</t>
  </si>
  <si>
    <t xml:space="preserve">Ude</t>
  </si>
  <si>
    <t xml:space="preserve">Manguito compensador de dilatacións de polietileno de alta densidade (PEAD/HDPE), de 50 mm de diámetro interior, sistema Akasison "JIMTEN".</t>
  </si>
  <si>
    <t xml:space="preserve">mt11aka180b</t>
  </si>
  <si>
    <t xml:space="preserve">Ude</t>
  </si>
  <si>
    <t xml:space="preserve">Conxunto de dúas abrazadeiras de suxeción de aceiro inoxidable, de 50 mm de diámetro interior, sistema Akasison "JIMTEN".</t>
  </si>
  <si>
    <t xml:space="preserve">mt11aka160b</t>
  </si>
  <si>
    <t xml:space="preserve">Ude</t>
  </si>
  <si>
    <t xml:space="preserve">Te 90° de rexistro de polietileno de alta densidade (PEAD/HDPE), de 50 mm de diámetro exterior e 3 mm de espesor, sistema Akasison "JIMTEN", diámetro exterior da derivación 50 mm.</t>
  </si>
  <si>
    <t xml:space="preserve">mt36tpc100a</t>
  </si>
  <si>
    <t xml:space="preserve">Ude</t>
  </si>
  <si>
    <t xml:space="preserve">Material auxiliar para instalacións de evacuación, de polietileno.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</si>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</sst>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5.10" customWidth="1"/>
    <col min="4" max="4" width="21.86" customWidth="1"/>
    <col min="5" max="5" width="25.79" customWidth="1"/>
    <col min="6" max="6" width="15.88" customWidth="1"/>
    <col min="7" max="7" width="6.56" customWidth="1"/>
    <col min="8" max="8" width="6.41" customWidth="1"/>
    <col min="9" max="9" width="2.91" customWidth="1"/>
    <col min="10" max="10" width="3.2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0.600000</v>
      </c>
      <c r="J8" s="16"/>
      <c r="K8" s="16">
        <f ca="1">ROUND(INDIRECT(ADDRESS(ROW()+(0), COLUMN()+(-3), 1))*INDIRECT(ADDRESS(ROW()+(0), COLUMN()+(-2), 1)), 2)</f>
        <v>0.600000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4.480000</v>
      </c>
      <c r="J9" s="20"/>
      <c r="K9" s="20">
        <f ca="1">ROUND(INDIRECT(ADDRESS(ROW()+(0), COLUMN()+(-3), 1))*INDIRECT(ADDRESS(ROW()+(0), COLUMN()+(-2), 1)), 2)</f>
        <v>4.480000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4.120000</v>
      </c>
      <c r="J10" s="20"/>
      <c r="K10" s="20">
        <f ca="1">ROUND(INDIRECT(ADDRESS(ROW()+(0), COLUMN()+(-3), 1))*INDIRECT(ADDRESS(ROW()+(0), COLUMN()+(-2), 1)), 2)</f>
        <v>4.120000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0.200000</v>
      </c>
      <c r="I11" s="20">
        <v>4.480000</v>
      </c>
      <c r="J11" s="20"/>
      <c r="K11" s="20">
        <f ca="1">ROUND(INDIRECT(ADDRESS(ROW()+(0), COLUMN()+(-3), 1))*INDIRECT(ADDRESS(ROW()+(0), COLUMN()+(-2), 1)), 2)</f>
        <v>0.900000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0.200000</v>
      </c>
      <c r="I12" s="20">
        <v>4.640000</v>
      </c>
      <c r="J12" s="20"/>
      <c r="K12" s="20">
        <f ca="1">ROUND(INDIRECT(ADDRESS(ROW()+(0), COLUMN()+(-3), 1))*INDIRECT(ADDRESS(ROW()+(0), COLUMN()+(-2), 1)), 2)</f>
        <v>0.930000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20">
        <v>4.010000</v>
      </c>
      <c r="J13" s="20"/>
      <c r="K13" s="20">
        <f ca="1">ROUND(INDIRECT(ADDRESS(ROW()+(0), COLUMN()+(-3), 1))*INDIRECT(ADDRESS(ROW()+(0), COLUMN()+(-2), 1)), 2)</f>
        <v>4.210000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0.100000</v>
      </c>
      <c r="I14" s="20">
        <v>4.400000</v>
      </c>
      <c r="J14" s="20"/>
      <c r="K14" s="20">
        <f ca="1">ROUND(INDIRECT(ADDRESS(ROW()+(0), COLUMN()+(-3), 1))*INDIRECT(ADDRESS(ROW()+(0), COLUMN()+(-2), 1)), 2)</f>
        <v>0.440000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0.200000</v>
      </c>
      <c r="I15" s="20">
        <v>12.970000</v>
      </c>
      <c r="J15" s="20"/>
      <c r="K15" s="20">
        <f ca="1">ROUND(INDIRECT(ADDRESS(ROW()+(0), COLUMN()+(-3), 1))*INDIRECT(ADDRESS(ROW()+(0), COLUMN()+(-2), 1)), 2)</f>
        <v>2.590000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0.200000</v>
      </c>
      <c r="I16" s="20">
        <v>4.240000</v>
      </c>
      <c r="J16" s="20"/>
      <c r="K16" s="20">
        <f ca="1">ROUND(INDIRECT(ADDRESS(ROW()+(0), COLUMN()+(-3), 1))*INDIRECT(ADDRESS(ROW()+(0), COLUMN()+(-2), 1)), 2)</f>
        <v>0.850000</v>
      </c>
    </row>
    <row r="17" spans="1:11" ht="31.2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0.050000</v>
      </c>
      <c r="I17" s="20">
        <v>22.790000</v>
      </c>
      <c r="J17" s="20"/>
      <c r="K17" s="20">
        <f ca="1">ROUND(INDIRECT(ADDRESS(ROW()+(0), COLUMN()+(-3), 1))*INDIRECT(ADDRESS(ROW()+(0), COLUMN()+(-2), 1)), 2)</f>
        <v>1.140000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0.500000</v>
      </c>
      <c r="I18" s="20">
        <v>2.910000</v>
      </c>
      <c r="J18" s="20"/>
      <c r="K18" s="20">
        <f ca="1">ROUND(INDIRECT(ADDRESS(ROW()+(0), COLUMN()+(-3), 1))*INDIRECT(ADDRESS(ROW()+(0), COLUMN()+(-2), 1)), 2)</f>
        <v>1.460000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0.131000</v>
      </c>
      <c r="I19" s="20">
        <v>15.780000</v>
      </c>
      <c r="J19" s="20"/>
      <c r="K19" s="20">
        <f ca="1">ROUND(INDIRECT(ADDRESS(ROW()+(0), COLUMN()+(-3), 1))*INDIRECT(ADDRESS(ROW()+(0), COLUMN()+(-2), 1)), 2)</f>
        <v>2.070000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0.066000</v>
      </c>
      <c r="I20" s="24">
        <v>14.620000</v>
      </c>
      <c r="J20" s="24"/>
      <c r="K20" s="24">
        <f ca="1">ROUND(INDIRECT(ADDRESS(ROW()+(0), COLUMN()+(-3), 1))*INDIRECT(ADDRESS(ROW()+(0), COLUMN()+(-2), 1)), 2)</f>
        <v>0.960000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24.750000</v>
      </c>
      <c r="J21" s="16"/>
      <c r="K21" s="16">
        <f ca="1">ROUND(INDIRECT(ADDRESS(ROW()+(0), COLUMN()+(-3), 1))*INDIRECT(ADDRESS(ROW()+(0), COLUMN()+(-2), 1))/100, 2)</f>
        <v>0.500000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25.250000</v>
      </c>
      <c r="J22" s="24"/>
      <c r="K22" s="24">
        <f ca="1">ROUND(INDIRECT(ADDRESS(ROW()+(0), COLUMN()+(-3), 1))*INDIRECT(ADDRESS(ROW()+(0), COLUMN()+(-2), 1))/100, 2)</f>
        <v>0.760000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26.010000</v>
      </c>
    </row>
  </sheetData>
  <mergeCells count="3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A23:G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