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<sst xmlns="http://schemas.openxmlformats.org/spreadsheetml/2006/main" count="39" uniqueCount="39">
  <si>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</si>
  <si>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IOJ022</t>
  </si>
  <si>
    <t xml:space="preserve">m</t>
  </si>
  <si>
    <t xml:space="preserve">Protección de estrutura metálica, con placas. Sistema "ROCKWOOL".</t>
  </si>
  <si>
    <r>
      <rPr>
        <sz val="7.80"/>
        <color rgb="FF000000"/>
        <rFont val="Arial"/>
        <family val="2"/>
      </rPr>
      <t xml:space="preserve">Protección pasiva contra incendios de </t>
    </r>
    <r>
      <rPr>
        <b/>
        <sz val="7.80"/>
        <color rgb="FF000000"/>
        <rFont val="Arial"/>
        <family val="2"/>
      </rPr>
      <t xml:space="preserve">viga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aceiro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HEA 100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protexida en 3 caras</t>
    </r>
    <r>
      <rPr>
        <sz val="7.80"/>
        <color rgb="FF000000"/>
        <rFont val="Arial"/>
        <family val="2"/>
      </rPr>
      <t xml:space="preserve"> e cunha estabilidade ó lume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minutos, mediante recubrimento </t>
    </r>
    <r>
      <rPr>
        <b/>
        <sz val="7.80"/>
        <color rgb="FF000000"/>
        <rFont val="Arial"/>
        <family val="2"/>
      </rPr>
      <t xml:space="preserve">con panel ríxido de lá de roca, Conlit P "ROCKWOOL", non revestido, de 25 mm de espesor, fixado con adhesivo Cola Conlit "ROCKWOOL"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</si>
  <si>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</si>
  <si>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</si>
  <si>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</si>
  <si>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</si>
  <si>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</si>
  <si>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</si>
  <si>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mt16lrw080ca</t>
  </si>
  <si>
    <t xml:space="preserve">m²</t>
  </si>
  <si>
    <t xml:space="preserve">Panel ríxido de lá de rocha Conlit 150 P "ROCKWOOL", segundo UNE-EN 13162, non revestido, de 25 mm de espesor, resistencia térmica 0,609756 m²K/W, conductividade térmica 0,041 W/(mK), densidade 180 kg/m³, calor específico 0,84 J/kgK e factor de resistencia á difusión do vapor de auga 1,3,Euroclase A1 de reacción ó lume, para protección contra incendios de elementos construtivos.</t>
  </si>
  <si>
    <t xml:space="preserve">mt16lrw081b</t>
  </si>
  <si>
    <t xml:space="preserve">kg</t>
  </si>
  <si>
    <t xml:space="preserve">Adhesivo a base de silicatos, Cola Conlit 303 "ROCKWOOL", de fraguado lento, para encolado de pezas de lá de rocha tipo Conlit, entre elas e a soportes de aceiro, en instalacións sometidas a altas temperaturas ou elementos de protección pasiva contra incendios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</si>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</sst>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68" customWidth="1"/>
    <col min="4" max="4" width="20.84" customWidth="1"/>
    <col min="5" max="5" width="30.75" customWidth="1"/>
    <col min="6" max="6" width="8.60" customWidth="1"/>
    <col min="7" max="7" width="6.41" customWidth="1"/>
    <col min="8" max="8" width="4.66" customWidth="1"/>
    <col min="9" max="9" width="2.04" customWidth="1"/>
    <col min="10" max="10" width="4.37" customWidth="1"/>
    <col min="11" max="11" width="3.93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0.307000</v>
      </c>
      <c r="J8" s="14"/>
      <c r="K8" s="16">
        <v>11.630000</v>
      </c>
      <c r="L8" s="16"/>
      <c r="M8" s="16">
        <f ca="1">ROUND(INDIRECT(ADDRESS(ROW()+(0), COLUMN()+(-4), 1))*INDIRECT(ADDRESS(ROW()+(0), COLUMN()+(-2), 1)), 2)</f>
        <v>3.570000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0.058000</v>
      </c>
      <c r="J9" s="19"/>
      <c r="K9" s="20">
        <v>5.650000</v>
      </c>
      <c r="L9" s="20"/>
      <c r="M9" s="20">
        <f ca="1">ROUND(INDIRECT(ADDRESS(ROW()+(0), COLUMN()+(-4), 1))*INDIRECT(ADDRESS(ROW()+(0), COLUMN()+(-2), 1)), 2)</f>
        <v>0.330000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0.086000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1.310000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0.086000</v>
      </c>
      <c r="J11" s="23"/>
      <c r="K11" s="24">
        <v>14.650000</v>
      </c>
      <c r="L11" s="24"/>
      <c r="M11" s="24">
        <f ca="1">ROUND(INDIRECT(ADDRESS(ROW()+(0), COLUMN()+(-4), 1))*INDIRECT(ADDRESS(ROW()+(0), COLUMN()+(-2), 1)), 2)</f>
        <v>1.260000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6.470000</v>
      </c>
      <c r="L12" s="16"/>
      <c r="M12" s="16">
        <f ca="1">ROUND(INDIRECT(ADDRESS(ROW()+(0), COLUMN()+(-4), 1))*INDIRECT(ADDRESS(ROW()+(0), COLUMN()+(-2), 1))/100, 2)</f>
        <v>0.130000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6.600000</v>
      </c>
      <c r="L13" s="24"/>
      <c r="M13" s="24">
        <f ca="1">ROUND(INDIRECT(ADDRESS(ROW()+(0), COLUMN()+(-4), 1))*INDIRECT(ADDRESS(ROW()+(0), COLUMN()+(-2), 1))/100, 2)</f>
        <v>0.200000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6.800000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192009.000000</v>
      </c>
      <c r="H18" s="29"/>
      <c r="I18" s="29"/>
      <c r="J18" s="29">
        <v>192010.000000</v>
      </c>
      <c r="K18" s="29"/>
      <c r="L18" s="29"/>
      <c r="M18" s="29"/>
      <c r="N18" s="29" t="s">
        <v>34</v>
      </c>
    </row>
    <row r="19" spans="1:14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