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<sst xmlns="http://schemas.openxmlformats.org/spreadsheetml/2006/main" count="44" uniqueCount="44">
  <si>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</si>
  <si>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IOE010</t>
  </si>
  <si>
    <t xml:space="preserve">Ude</t>
  </si>
  <si>
    <t xml:space="preserve">Escaleira de emerxencia.</t>
  </si>
  <si>
    <r>
      <rPr>
        <sz val="7.80"/>
        <color rgb="FF000000"/>
        <rFont val="Arial"/>
        <family val="2"/>
      </rPr>
      <t xml:space="preserve">Escaleira metálica de emerxencia </t>
    </r>
    <r>
      <rPr>
        <b/>
        <sz val="7.80"/>
        <color rgb="FF000000"/>
        <rFont val="Arial"/>
        <family val="2"/>
      </rPr>
      <t xml:space="preserve">para 7 plantas</t>
    </r>
    <r>
      <rPr>
        <sz val="7.80"/>
        <color rgb="FF000000"/>
        <rFont val="Arial"/>
        <family val="2"/>
      </rPr>
      <t xml:space="preserve">, de altura máxima de planta 3 m, recta e con dous tramos rectos e dous soportes intermedios de aceiro laminado S 275 JR, en perfís laminados en quente, cun ancho útil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 para unha sobrecarga de uso de 400 kg/m², realizada en taller e montada en obra. Cimentación de hormigón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 y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</si>
  <si>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</si>
  <si>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</si>
  <si>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</si>
  <si>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</si>
  <si>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</si>
  <si>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</si>
  <si>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</si>
  <si>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</si>
  <si>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</si>
  <si>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</si>
  <si>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</si>
  <si>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</si>
  <si>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</si>
  <si>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</si>
  <si>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</si>
  <si>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mt41esc010a</t>
  </si>
  <si>
    <t xml:space="preserve">Ude</t>
  </si>
  <si>
    <t xml:space="preserve">Módulo de escaleira metálica de emerxencia, recta e con dous tramos rectos por planta de 3 m de altura máxima e dous soportes intermedios, realizada a estrutura con perfís laminados de aceiro S 275 JR, con un ancho útil de 1 m, para unha sobrecarga de uso de 400 kg/m², clase A1 segundo UNE-EN 13501-1, realizada en taller e montada en obra.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</si>
  <si>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</si>
  <si>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</si>
  <si>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</si>
  <si>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</si>
  <si>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</si>
  <si>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</si>
  <si>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</si>
  <si>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</si>
  <si>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</si>
  <si>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</si>
  <si>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</si>
  <si>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</si>
  <si>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</si>
  <si>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</si>
  <si>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</si>
  <si>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</si>
  <si>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</si>
  <si>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</si>
  <si>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</si>
  <si>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1.024,58€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</si>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</sst>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3.64" customWidth="1"/>
    <col min="4" max="4" width="22.73" customWidth="1"/>
    <col min="5" max="5" width="28.71" customWidth="1"/>
    <col min="6" max="6" width="15.01" customWidth="1"/>
    <col min="7" max="7" width="7.43" customWidth="1"/>
    <col min="8" max="8" width="7.58" customWidth="1"/>
    <col min="9" max="9" width="2.19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6.100000</v>
      </c>
      <c r="H8" s="16">
        <v>74.270000</v>
      </c>
      <c r="I8" s="16"/>
      <c r="J8" s="16">
        <f ca="1">ROUND(INDIRECT(ADDRESS(ROW()+(0), COLUMN()+(-3), 1))*INDIRECT(ADDRESS(ROW()+(0), COLUMN()+(-2), 1)), 2)</f>
        <v>453.050000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48.800000</v>
      </c>
      <c r="H9" s="20">
        <v>0.130000</v>
      </c>
      <c r="I9" s="20"/>
      <c r="J9" s="20">
        <f ca="1">ROUND(INDIRECT(ADDRESS(ROW()+(0), COLUMN()+(-3), 1))*INDIRECT(ADDRESS(ROW()+(0), COLUMN()+(-2), 1)), 2)</f>
        <v>6.340000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50.000000</v>
      </c>
      <c r="H10" s="20">
        <v>1.000000</v>
      </c>
      <c r="I10" s="20"/>
      <c r="J10" s="20">
        <f ca="1">ROUND(INDIRECT(ADDRESS(ROW()+(0), COLUMN()+(-3), 1))*INDIRECT(ADDRESS(ROW()+(0), COLUMN()+(-2), 1)), 2)</f>
        <v>50.000000</v>
      </c>
    </row>
    <row r="11" spans="1:10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7.000000</v>
      </c>
      <c r="H11" s="20">
        <v>2533.270000</v>
      </c>
      <c r="I11" s="20"/>
      <c r="J11" s="20">
        <f ca="1">ROUND(INDIRECT(ADDRESS(ROW()+(0), COLUMN()+(-3), 1))*INDIRECT(ADDRESS(ROW()+(0), COLUMN()+(-2), 1)), 2)</f>
        <v>17732.890000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73.500000</v>
      </c>
      <c r="H12" s="20">
        <v>4.800000</v>
      </c>
      <c r="I12" s="20"/>
      <c r="J12" s="20">
        <f ca="1">ROUND(INDIRECT(ADDRESS(ROW()+(0), COLUMN()+(-3), 1))*INDIRECT(ADDRESS(ROW()+(0), COLUMN()+(-2), 1)), 2)</f>
        <v>352.800000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2.112000</v>
      </c>
      <c r="H13" s="20">
        <v>15.280000</v>
      </c>
      <c r="I13" s="20"/>
      <c r="J13" s="20">
        <f ca="1">ROUND(INDIRECT(ADDRESS(ROW()+(0), COLUMN()+(-3), 1))*INDIRECT(ADDRESS(ROW()+(0), COLUMN()+(-2), 1)), 2)</f>
        <v>32.270000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2.112000</v>
      </c>
      <c r="H14" s="20">
        <v>14.650000</v>
      </c>
      <c r="I14" s="20"/>
      <c r="J14" s="20">
        <f ca="1">ROUND(INDIRECT(ADDRESS(ROW()+(0), COLUMN()+(-3), 1))*INDIRECT(ADDRESS(ROW()+(0), COLUMN()+(-2), 1)), 2)</f>
        <v>30.940000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28.279000</v>
      </c>
      <c r="H15" s="20">
        <v>15.280000</v>
      </c>
      <c r="I15" s="20"/>
      <c r="J15" s="20">
        <f ca="1">ROUND(INDIRECT(ADDRESS(ROW()+(0), COLUMN()+(-3), 1))*INDIRECT(ADDRESS(ROW()+(0), COLUMN()+(-2), 1)), 2)</f>
        <v>432.100000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28.279000</v>
      </c>
      <c r="H16" s="24">
        <v>14.650000</v>
      </c>
      <c r="I16" s="24"/>
      <c r="J16" s="24">
        <f ca="1">ROUND(INDIRECT(ADDRESS(ROW()+(0), COLUMN()+(-3), 1))*INDIRECT(ADDRESS(ROW()+(0), COLUMN()+(-2), 1)), 2)</f>
        <v>414.290000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19504.680000</v>
      </c>
      <c r="I17" s="16"/>
      <c r="J17" s="16">
        <f ca="1">ROUND(INDIRECT(ADDRESS(ROW()+(0), COLUMN()+(-3), 1))*INDIRECT(ADDRESS(ROW()+(0), COLUMN()+(-2), 1))/100, 2)</f>
        <v>390.090000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19894.770000</v>
      </c>
      <c r="I18" s="24"/>
      <c r="J18" s="24">
        <f ca="1">ROUND(INDIRECT(ADDRESS(ROW()+(0), COLUMN()+(-3), 1))*INDIRECT(ADDRESS(ROW()+(0), COLUMN()+(-2), 1))/100, 2)</f>
        <v>596.840000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20491.610000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