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<sst xmlns="http://schemas.openxmlformats.org/spreadsheetml/2006/main" count="26" uniqueCount="26">
  <si>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</si>
  <si>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IOD020</t>
  </si>
  <si>
    <t xml:space="preserve">m</t>
  </si>
  <si>
    <t xml:space="preserve">Canalización de protección de cableado.</t>
  </si>
  <si>
    <r>
      <rPr>
        <b/>
        <sz val="7.80"/>
        <color rgb="FF000000"/>
        <rFont val="Arial"/>
        <family val="2"/>
      </rPr>
      <t xml:space="preserve">Canalización fixa en superficie</t>
    </r>
    <r>
      <rPr>
        <sz val="7.80"/>
        <color rgb="FF000000"/>
        <rFont val="Arial"/>
        <family val="2"/>
      </rPr>
      <t xml:space="preserve">, formada por </t>
    </r>
    <r>
      <rPr>
        <b/>
        <sz val="7.80"/>
        <color rgb="FF000000"/>
        <rFont val="Arial"/>
        <family val="2"/>
      </rPr>
      <t xml:space="preserve">tubo de PVC ríxido, blindado, enchufable, de cor negra, de 16 mm de diámetro nominal, con IP 547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</si>
  <si>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</si>
  <si>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</si>
  <si>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</si>
  <si>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</si>
  <si>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</si>
  <si>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</si>
  <si>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mt35aia090ma</t>
  </si>
  <si>
    <t xml:space="preserve">m</t>
  </si>
  <si>
    <t xml:space="preserve">Tubo ríxido de PVC, enchufable, curvable en quente, de cor negra, de 16 mm de diámetro nominal, para canalización fixa en superficie. Resistencia á compresión 1250 N, resistencia ó impacto 2 xulios, temperatura de traballo -5°C ata 60°C, con grao de protección IP 547 segundo UNE 20324, propiedades eléctricas: illante, non propagador da chama. Segundo UNE-EN 61386-1 e UNE-EN 61386-22. Incluso p/p de abrazadeiras, elementos de suxección e accesorios (curvas, manguitos, tes, codos e curvas flexibles).</t>
  </si>
  <si>
    <t xml:space="preserve">mo004</t>
  </si>
  <si>
    <t xml:space="preserve">h</t>
  </si>
  <si>
    <t xml:space="preserve">Oficial 1ª instalador de redes y equipos de detección y seguridad.</t>
  </si>
  <si>
    <t xml:space="preserve">mo096</t>
  </si>
  <si>
    <t xml:space="preserve">h</t>
  </si>
  <si>
    <t xml:space="preserve">Axudante instalador de redes y equipos de detección y seguridad.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</si>
  <si>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</si>
  <si>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</si>
  <si>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</si>
  <si>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</si>
  <si>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0,18€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</si>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</sst>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35" customWidth="1"/>
    <col min="4" max="4" width="76.21" customWidth="1"/>
    <col min="5" max="5" width="6.41" customWidth="1"/>
    <col min="6" max="6" width="6.12" customWidth="1"/>
    <col min="7" max="7" width="11.80" customWidth="1"/>
    <col min="8" max="8" width="0.5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</row>
    <row r="7" spans="1:8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  <c r="H7" s="9"/>
    </row>
    <row r="8" spans="1:8" ht="60.0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0.850000</v>
      </c>
      <c r="G8" s="16">
        <f ca="1">ROUND(INDIRECT(ADDRESS(ROW()+(0), COLUMN()+(-2), 1))*INDIRECT(ADDRESS(ROW()+(0), COLUMN()+(-1), 1)), 2)</f>
        <v>0.850000</v>
      </c>
      <c r="H8" s="16"/>
    </row>
    <row r="9" spans="1:8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0.086000</v>
      </c>
      <c r="F9" s="20">
        <v>15.780000</v>
      </c>
      <c r="G9" s="20">
        <f ca="1">ROUND(INDIRECT(ADDRESS(ROW()+(0), COLUMN()+(-2), 1))*INDIRECT(ADDRESS(ROW()+(0), COLUMN()+(-1), 1)), 2)</f>
        <v>1.360000</v>
      </c>
      <c r="H9" s="20"/>
    </row>
    <row r="10" spans="1:8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0.086000</v>
      </c>
      <c r="F10" s="24">
        <v>14.620000</v>
      </c>
      <c r="G10" s="24">
        <f ca="1">ROUND(INDIRECT(ADDRESS(ROW()+(0), COLUMN()+(-2), 1))*INDIRECT(ADDRESS(ROW()+(0), COLUMN()+(-1), 1)), 2)</f>
        <v>1.260000</v>
      </c>
      <c r="H10" s="24"/>
    </row>
    <row r="11" spans="1:8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3.470000</v>
      </c>
      <c r="G11" s="16">
        <f ca="1">ROUND(INDIRECT(ADDRESS(ROW()+(0), COLUMN()+(-2), 1))*INDIRECT(ADDRESS(ROW()+(0), COLUMN()+(-1), 1))/100, 2)</f>
        <v>0.070000</v>
      </c>
      <c r="H11" s="16"/>
    </row>
    <row r="12" spans="1:8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3.540000</v>
      </c>
      <c r="G12" s="24">
        <f ca="1">ROUND(INDIRECT(ADDRESS(ROW()+(0), COLUMN()+(-2), 1))*INDIRECT(ADDRESS(ROW()+(0), COLUMN()+(-1), 1))/100, 2)</f>
        <v>0.110000</v>
      </c>
      <c r="H12" s="24"/>
    </row>
    <row r="13" spans="1:8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3.650000</v>
      </c>
      <c r="H13" s="26"/>
    </row>
  </sheetData>
  <mergeCells count="17">
    <mergeCell ref="A1:H1"/>
    <mergeCell ref="C3:G3"/>
    <mergeCell ref="A4:G4"/>
    <mergeCell ref="A7:B7"/>
    <mergeCell ref="G7:H7"/>
    <mergeCell ref="A8:B8"/>
    <mergeCell ref="G8:H8"/>
    <mergeCell ref="A9:B9"/>
    <mergeCell ref="G9:H9"/>
    <mergeCell ref="A10:B10"/>
    <mergeCell ref="G10:H10"/>
    <mergeCell ref="A11:B11"/>
    <mergeCell ref="G11:H11"/>
    <mergeCell ref="A12:B12"/>
    <mergeCell ref="G12:H12"/>
    <mergeCell ref="A13:D13"/>
    <mergeCell ref="G13:H13"/>
  </mergeCells>
  <pageMargins left="0.620079" right="0.472441" top="0.472441" bottom="0.472441" header="0.0" footer="0.0"/>
  <pageSetup paperSize="9" orientation="portrait"/>
  <rowBreaks count="0" manualBreakCount="0">
    </rowBreaks>
</worksheet>
</file>