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<sst xmlns="http://schemas.openxmlformats.org/spreadsheetml/2006/main" count="29" uniqueCount="29">
  <si>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</si>
  <si>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IOB025</t>
  </si>
  <si>
    <t xml:space="preserve">Ude</t>
  </si>
  <si>
    <t xml:space="preserve">Válvula.</t>
  </si>
  <si>
    <r>
      <rPr>
        <b/>
        <sz val="7.80"/>
        <color rgb="FF000000"/>
        <rFont val="Arial"/>
        <family val="2"/>
      </rPr>
      <t xml:space="preserve">Válvula de comporta de husillo estacionario con indicador de posición e peche elástico, unión con bridas, de 2" de diámetro, PN=16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</si>
  <si>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</si>
  <si>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</si>
  <si>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</si>
  <si>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</si>
  <si>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</si>
  <si>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</si>
  <si>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mt41svc018a</t>
  </si>
  <si>
    <t xml:space="preserve">Ude</t>
  </si>
  <si>
    <t xml:space="preserve">Válvula de comporta de husillo estacionario con indicador de posición e peche elástico, unión con bridas, de 2" de diámetro, PN=16 bar, formada por corpo, disco en cuña e voante de fundición dúctil e husillo de aceiro inoxidable.</t>
  </si>
  <si>
    <t xml:space="preserve">mt41www030</t>
  </si>
  <si>
    <t xml:space="preserve">Ude</t>
  </si>
  <si>
    <t xml:space="preserve">Material auxiliar para instalacións contra incendios.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</si>
  <si>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</si>
  <si>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</si>
  <si>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</si>
  <si>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</si>
  <si>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</si>
  <si>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</si>
  <si>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</si>
  <si>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</si>
  <si>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</si>
  <si>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</si>
  <si>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35,39€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</si>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</sst>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74.90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190.250000</v>
      </c>
      <c r="H8" s="16">
        <f ca="1">ROUND(INDIRECT(ADDRESS(ROW()+(0), COLUMN()+(-2), 1))*INDIRECT(ADDRESS(ROW()+(0), COLUMN()+(-1), 1)), 2)</f>
        <v>190.250000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0.215000</v>
      </c>
      <c r="G10" s="20">
        <v>15.780000</v>
      </c>
      <c r="H10" s="20">
        <f ca="1">ROUND(INDIRECT(ADDRESS(ROW()+(0), COLUMN()+(-2), 1))*INDIRECT(ADDRESS(ROW()+(0), COLUMN()+(-1), 1)), 2)</f>
        <v>3.390000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0.215000</v>
      </c>
      <c r="G11" s="24">
        <v>14.620000</v>
      </c>
      <c r="H11" s="24">
        <f ca="1">ROUND(INDIRECT(ADDRESS(ROW()+(0), COLUMN()+(-2), 1))*INDIRECT(ADDRESS(ROW()+(0), COLUMN()+(-1), 1)), 2)</f>
        <v>3.140000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198.180000</v>
      </c>
      <c r="H12" s="16">
        <f ca="1">ROUND(INDIRECT(ADDRESS(ROW()+(0), COLUMN()+(-2), 1))*INDIRECT(ADDRESS(ROW()+(0), COLUMN()+(-1), 1))/100, 2)</f>
        <v>3.960000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202.140000</v>
      </c>
      <c r="H13" s="24">
        <f ca="1">ROUND(INDIRECT(ADDRESS(ROW()+(0), COLUMN()+(-2), 1))*INDIRECT(ADDRESS(ROW()+(0), COLUMN()+(-1), 1))/100, 2)</f>
        <v>6.060000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208.200000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