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<sst xmlns="http://schemas.openxmlformats.org/spreadsheetml/2006/main" count="41" uniqueCount="41">
  <si>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</si>
  <si>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IOB022</t>
  </si>
  <si>
    <t xml:space="preserve">m</t>
  </si>
  <si>
    <t xml:space="preserve">Rede de distribución de auga.</t>
  </si>
  <si>
    <r>
      <rPr>
        <sz val="7.80"/>
        <color rgb="FF000000"/>
        <rFont val="Arial"/>
        <family val="2"/>
      </rPr>
      <t xml:space="preserve">Rede </t>
    </r>
    <r>
      <rPr>
        <b/>
        <sz val="7.80"/>
        <color rgb="FF000000"/>
        <rFont val="Arial"/>
        <family val="2"/>
      </rPr>
      <t xml:space="preserve">aérea</t>
    </r>
    <r>
      <rPr>
        <sz val="7.80"/>
        <color rgb="FF000000"/>
        <rFont val="Arial"/>
        <family val="2"/>
      </rPr>
      <t xml:space="preserve"> de distribución de auga para abastecemento dos equipos de extinción de incendios, formada por </t>
    </r>
    <r>
      <rPr>
        <b/>
        <sz val="7.80"/>
        <color rgb="FF000000"/>
        <rFont val="Arial"/>
        <family val="2"/>
      </rPr>
      <t xml:space="preserve">tubería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aceiro negro con soldadura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1"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DN 25 mm</t>
    </r>
    <r>
      <rPr>
        <sz val="7.80"/>
        <color rgb="FF000000"/>
        <rFont val="Arial"/>
        <family val="2"/>
      </rPr>
      <t xml:space="preserve"> de diámetro, </t>
    </r>
    <r>
      <rPr>
        <b/>
        <sz val="7.80"/>
        <color rgb="FF000000"/>
        <rFont val="Arial"/>
        <family val="2"/>
      </rPr>
      <t xml:space="preserve">unión roscada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dúas mans de esmalte bermello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</si>
  <si>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</si>
  <si>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</si>
  <si>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</si>
  <si>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</si>
  <si>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</si>
  <si>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</si>
  <si>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mt08tan330d</t>
  </si>
  <si>
    <t xml:space="preserve">Ude</t>
  </si>
  <si>
    <t xml:space="preserve">Material auxiliar para montaxe e suxección á obra de as tuberías de aceiro, de 1" DN 25 mm.</t>
  </si>
  <si>
    <t xml:space="preserve">mt08tan010dd</t>
  </si>
  <si>
    <t xml:space="preserve">m</t>
  </si>
  <si>
    <t xml:space="preserve">Tubo de aceiro negro, con soldadura lonxitudinal por resistencia eléctrica, de 1" DN 25 mm de diámetro, segundo UNE-EN 10255, co prezo incrementado o 15% en concepto de accesorios e pezas especiais.</t>
  </si>
  <si>
    <t xml:space="preserve">mt27pfi030</t>
  </si>
  <si>
    <t xml:space="preserve">kg</t>
  </si>
  <si>
    <t xml:space="preserve">Imprimación antioxidante con poliuretano.</t>
  </si>
  <si>
    <t xml:space="preserve">mt27ess010e</t>
  </si>
  <si>
    <t xml:space="preserve">kg</t>
  </si>
  <si>
    <t xml:space="preserve">Esmalte sintético, cor vermello RAL 3000, para aplicar sobre superficies metálicas, aspecto brillante.</t>
  </si>
  <si>
    <t xml:space="preserve">mt41www030</t>
  </si>
  <si>
    <t xml:space="preserve">Ude</t>
  </si>
  <si>
    <t xml:space="preserve">Material auxiliar para instalacións contra incendios.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</si>
  <si>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</si>
  <si>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</si>
  <si>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</si>
  <si>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</si>
  <si>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</si>
  <si>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</si>
  <si>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mo036</t>
  </si>
  <si>
    <t xml:space="preserve">h</t>
  </si>
  <si>
    <t xml:space="preserve">Oficial 1ª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</si>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</sst>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1.89" customWidth="1"/>
    <col min="4" max="4" width="18.07" customWidth="1"/>
    <col min="5" max="5" width="44.59" customWidth="1"/>
    <col min="6" max="6" width="11.07" customWidth="1"/>
    <col min="7" max="7" width="1.17" customWidth="1"/>
    <col min="8" max="8" width="5.25" customWidth="1"/>
    <col min="9" max="9" width="6.12" customWidth="1"/>
    <col min="10" max="10" width="0.73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0.510000</v>
      </c>
      <c r="J8" s="16">
        <f ca="1">ROUND(INDIRECT(ADDRESS(ROW()+(0), COLUMN()+(-3), 1))*INDIRECT(ADDRESS(ROW()+(0), COLUMN()+(-1), 1)), 2)</f>
        <v>0.510000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7.450000</v>
      </c>
      <c r="J9" s="20">
        <f ca="1">ROUND(INDIRECT(ADDRESS(ROW()+(0), COLUMN()+(-3), 1))*INDIRECT(ADDRESS(ROW()+(0), COLUMN()+(-1), 1)), 2)</f>
        <v>7.450000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0.014000</v>
      </c>
      <c r="H10" s="19"/>
      <c r="I10" s="20">
        <v>9.350000</v>
      </c>
      <c r="J10" s="20">
        <f ca="1">ROUND(INDIRECT(ADDRESS(ROW()+(0), COLUMN()+(-3), 1))*INDIRECT(ADDRESS(ROW()+(0), COLUMN()+(-1), 1)), 2)</f>
        <v>0.130000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0.029000</v>
      </c>
      <c r="H11" s="19"/>
      <c r="I11" s="20">
        <v>7.120000</v>
      </c>
      <c r="J11" s="20">
        <f ca="1">ROUND(INDIRECT(ADDRESS(ROW()+(0), COLUMN()+(-3), 1))*INDIRECT(ADDRESS(ROW()+(0), COLUMN()+(-1), 1)), 2)</f>
        <v>0.210000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0.100000</v>
      </c>
      <c r="H12" s="19"/>
      <c r="I12" s="20">
        <v>1.400000</v>
      </c>
      <c r="J12" s="20">
        <f ca="1">ROUND(INDIRECT(ADDRESS(ROW()+(0), COLUMN()+(-3), 1))*INDIRECT(ADDRESS(ROW()+(0), COLUMN()+(-1), 1)), 2)</f>
        <v>0.140000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0.301000</v>
      </c>
      <c r="H13" s="19"/>
      <c r="I13" s="20">
        <v>15.780000</v>
      </c>
      <c r="J13" s="20">
        <f ca="1">ROUND(INDIRECT(ADDRESS(ROW()+(0), COLUMN()+(-3), 1))*INDIRECT(ADDRESS(ROW()+(0), COLUMN()+(-1), 1)), 2)</f>
        <v>4.750000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0.327000</v>
      </c>
      <c r="H14" s="19"/>
      <c r="I14" s="20">
        <v>14.620000</v>
      </c>
      <c r="J14" s="20">
        <f ca="1">ROUND(INDIRECT(ADDRESS(ROW()+(0), COLUMN()+(-3), 1))*INDIRECT(ADDRESS(ROW()+(0), COLUMN()+(-1), 1)), 2)</f>
        <v>4.780000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0.053000</v>
      </c>
      <c r="H15" s="23"/>
      <c r="I15" s="24">
        <v>15.280000</v>
      </c>
      <c r="J15" s="24">
        <f ca="1">ROUND(INDIRECT(ADDRESS(ROW()+(0), COLUMN()+(-3), 1))*INDIRECT(ADDRESS(ROW()+(0), COLUMN()+(-1), 1)), 2)</f>
        <v>0.810000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18.780000</v>
      </c>
      <c r="J16" s="16">
        <f ca="1">ROUND(INDIRECT(ADDRESS(ROW()+(0), COLUMN()+(-3), 1))*INDIRECT(ADDRESS(ROW()+(0), COLUMN()+(-1), 1))/100, 2)</f>
        <v>0.380000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19.160000</v>
      </c>
      <c r="J17" s="24">
        <f ca="1">ROUND(INDIRECT(ADDRESS(ROW()+(0), COLUMN()+(-3), 1))*INDIRECT(ADDRESS(ROW()+(0), COLUMN()+(-1), 1))/100, 2)</f>
        <v>0.570000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19.730000</v>
      </c>
      <c r="K18" s="26"/>
    </row>
  </sheetData>
  <mergeCells count="41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C17:F17"/>
    <mergeCell ref="G17:H17"/>
    <mergeCell ref="J17:K17"/>
    <mergeCell ref="A18:F18"/>
    <mergeCell ref="G18:H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