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<sst xmlns="http://schemas.openxmlformats.org/spreadsheetml/2006/main" count="29" uniqueCount="29">
  <si>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</si>
  <si>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IOA010</t>
  </si>
  <si>
    <t xml:space="preserve">Ude</t>
  </si>
  <si>
    <t xml:space="preserve">Alumeado de emerxencia en garaxe.</t>
  </si>
  <si>
    <r>
      <rPr>
        <b/>
        <sz val="7.80"/>
        <color rgb="FF000000"/>
        <rFont val="Arial"/>
        <family val="2"/>
      </rPr>
      <t xml:space="preserve">Luminaria de emergencia estanca, con tubo lineal fluorescente, 8 W - G5, fluxo luminoso 240 lúmenes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</si>
  <si>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</si>
  <si>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</si>
  <si>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</si>
  <si>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</si>
  <si>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</si>
  <si>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</si>
  <si>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mt34aem020b</t>
  </si>
  <si>
    <t xml:space="preserve">Ude</t>
  </si>
  <si>
    <t xml:space="preserve">Luminaria de emergencia estanca, con tubo lineal fluorescente, 8 W - G5, fluxo luminoso 240 lúmenes, carcasa de 405x134x134 mm, clase I, IP 65, con baterías de Ni-Cd de alta temperatura, autonomía de 1 h, alimentación a 230 V, tempo de carga 24 h.</t>
  </si>
  <si>
    <t xml:space="preserve">mt34www011</t>
  </si>
  <si>
    <t xml:space="preserve">Ude</t>
  </si>
  <si>
    <t xml:space="preserve">Material auxiliar para instalación de aparatos de iluminación.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</si>
  <si>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</si>
  <si>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</si>
  <si>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</si>
  <si>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</si>
  <si>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</si>
  <si>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</si>
  <si>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</si>
  <si>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</si>
  <si>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</si>
  <si>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</si>
  <si>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159,91€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</si>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</sst>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54" customWidth="1"/>
    <col min="3" max="3" width="2.19" customWidth="1"/>
    <col min="4" max="4" width="2.62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125.270000</v>
      </c>
      <c r="H8" s="16">
        <f ca="1">ROUND(INDIRECT(ADDRESS(ROW()+(0), COLUMN()+(-2), 1))*INDIRECT(ADDRESS(ROW()+(0), COLUMN()+(-1), 1)), 2)</f>
        <v>125.270000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0.500000</v>
      </c>
      <c r="G9" s="20">
        <v>0.900000</v>
      </c>
      <c r="H9" s="20">
        <f ca="1">ROUND(INDIRECT(ADDRESS(ROW()+(0), COLUMN()+(-2), 1))*INDIRECT(ADDRESS(ROW()+(0), COLUMN()+(-1), 1)), 2)</f>
        <v>0.450000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0.218000</v>
      </c>
      <c r="G10" s="20">
        <v>15.780000</v>
      </c>
      <c r="H10" s="20">
        <f ca="1">ROUND(INDIRECT(ADDRESS(ROW()+(0), COLUMN()+(-2), 1))*INDIRECT(ADDRESS(ROW()+(0), COLUMN()+(-1), 1)), 2)</f>
        <v>3.440000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0.218000</v>
      </c>
      <c r="G11" s="24">
        <v>14.620000</v>
      </c>
      <c r="H11" s="24">
        <f ca="1">ROUND(INDIRECT(ADDRESS(ROW()+(0), COLUMN()+(-2), 1))*INDIRECT(ADDRESS(ROW()+(0), COLUMN()+(-1), 1)), 2)</f>
        <v>3.190000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132.350000</v>
      </c>
      <c r="H12" s="16">
        <f ca="1">ROUND(INDIRECT(ADDRESS(ROW()+(0), COLUMN()+(-2), 1))*INDIRECT(ADDRESS(ROW()+(0), COLUMN()+(-1), 1))/100, 2)</f>
        <v>2.650000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135.000000</v>
      </c>
      <c r="H13" s="24">
        <f ca="1">ROUND(INDIRECT(ADDRESS(ROW()+(0), COLUMN()+(-2), 1))*INDIRECT(ADDRESS(ROW()+(0), COLUMN()+(-1), 1))/100, 2)</f>
        <v>4.050000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139.050000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