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<sst xmlns="http://schemas.openxmlformats.org/spreadsheetml/2006/main" count="32" uniqueCount="32">
  <si>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</si>
  <si>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ILE010</t>
  </si>
  <si>
    <t xml:space="preserve">m</t>
  </si>
  <si>
    <t xml:space="preserve">Canalización de enlace inferior.</t>
  </si>
  <si>
    <r>
      <rPr>
        <sz val="7.80"/>
        <color rgb="FF000000"/>
        <rFont val="Arial"/>
        <family val="2"/>
      </rPr>
      <t xml:space="preserve">Canalización de enlace inferior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 formada por </t>
    </r>
    <r>
      <rPr>
        <b/>
        <sz val="7.80"/>
        <color rgb="FF000000"/>
        <rFont val="Arial"/>
        <family val="2"/>
      </rPr>
      <t xml:space="preserve">3 tubos de PVC ríxido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edificación de ata 4 PAU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</si>
  <si>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</si>
  <si>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</si>
  <si>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</si>
  <si>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</si>
  <si>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</si>
  <si>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</si>
  <si>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mt35aia090ae</t>
  </si>
  <si>
    <t xml:space="preserve">m</t>
  </si>
  <si>
    <t xml:space="preserve">Tubo ríxido de PVC, roscable, curvable en quente, de cor negra, de 40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61386-1, UNE-EN 61386-22 e UNE-EN 60423. Incluso p/p de abrazadeiras, elementos de suxección e accesorios (curvas, manguitos, tes, codos e curvas flexibles).</t>
  </si>
  <si>
    <t xml:space="preserve">mt40iva030</t>
  </si>
  <si>
    <t xml:space="preserve">m</t>
  </si>
  <si>
    <t xml:space="preserve">Fío guía de polipropileno de 3 mm de diámetro.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</si>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</sst>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83" customWidth="1"/>
    <col min="3" max="3" width="4.81" customWidth="1"/>
    <col min="4" max="4" width="75.77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3.000000</v>
      </c>
      <c r="F8" s="16">
        <v>3.200000</v>
      </c>
      <c r="G8" s="16">
        <f ca="1">ROUND(INDIRECT(ADDRESS(ROW()+(0), COLUMN()+(-2), 1))*INDIRECT(ADDRESS(ROW()+(0), COLUMN()+(-1), 1)), 2)</f>
        <v>9.600000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3.600000</v>
      </c>
      <c r="F9" s="20">
        <v>0.170000</v>
      </c>
      <c r="G9" s="20">
        <f ca="1">ROUND(INDIRECT(ADDRESS(ROW()+(0), COLUMN()+(-2), 1))*INDIRECT(ADDRESS(ROW()+(0), COLUMN()+(-1), 1)), 2)</f>
        <v>0.610000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1.430000</v>
      </c>
      <c r="G10" s="20">
        <f ca="1">ROUND(INDIRECT(ADDRESS(ROW()+(0), COLUMN()+(-2), 1))*INDIRECT(ADDRESS(ROW()+(0), COLUMN()+(-1), 1)), 2)</f>
        <v>0.430000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0.171000</v>
      </c>
      <c r="F11" s="20">
        <v>15.780000</v>
      </c>
      <c r="G11" s="20">
        <f ca="1">ROUND(INDIRECT(ADDRESS(ROW()+(0), COLUMN()+(-2), 1))*INDIRECT(ADDRESS(ROW()+(0), COLUMN()+(-1), 1)), 2)</f>
        <v>2.700000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0.165000</v>
      </c>
      <c r="F12" s="24">
        <v>14.620000</v>
      </c>
      <c r="G12" s="24">
        <f ca="1">ROUND(INDIRECT(ADDRESS(ROW()+(0), COLUMN()+(-2), 1))*INDIRECT(ADDRESS(ROW()+(0), COLUMN()+(-1), 1)), 2)</f>
        <v>2.410000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15.750000</v>
      </c>
      <c r="G13" s="16">
        <f ca="1">ROUND(INDIRECT(ADDRESS(ROW()+(0), COLUMN()+(-2), 1))*INDIRECT(ADDRESS(ROW()+(0), COLUMN()+(-1), 1))/100, 2)</f>
        <v>0.320000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16.070000</v>
      </c>
      <c r="G14" s="24">
        <f ca="1">ROUND(INDIRECT(ADDRESS(ROW()+(0), COLUMN()+(-2), 1))*INDIRECT(ADDRESS(ROW()+(0), COLUMN()+(-1), 1))/100, 2)</f>
        <v>0.480000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16.550000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