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<sst xmlns="http://schemas.openxmlformats.org/spreadsheetml/2006/main" count="32" uniqueCount="32">
  <si>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</si>
  <si>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III220</t>
  </si>
  <si>
    <t xml:space="preserve">Ude</t>
  </si>
  <si>
    <t xml:space="preserve">Proxector encaixado.</t>
  </si>
  <si>
    <r>
      <rPr>
        <b/>
        <sz val="7.80"/>
        <color rgb="FF000000"/>
        <rFont val="Arial"/>
        <family val="2"/>
      </rPr>
      <t xml:space="preserve">Proxector de encaixar telescópico e orientable, de 146 mm de diámetro e 140 mm de altura, para 1 lámpada halóxena QT 12 de 75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</si>
  <si>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</si>
  <si>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</si>
  <si>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</si>
  <si>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</si>
  <si>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</si>
  <si>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</si>
  <si>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mt34ode590dd</t>
  </si>
  <si>
    <t xml:space="preserve">Ude</t>
  </si>
  <si>
    <t xml:space="preserve">Proxector de encaixar telescópico e orientable, de 146 mm de diámetro e 140 mm de altura, para 1 lámpada halóxena QT 12 de 75 W; cerco exterior de plástico, acabado branco mate; corpo de plástico, termoesmaltado acabado branco mate; reflector de aluminio; óptica super intensiva; sistema de ancoraxe; balasto electrónico; protección IP 20 e illamento clase F.</t>
  </si>
  <si>
    <t xml:space="preserve">mt34lha010g</t>
  </si>
  <si>
    <t xml:space="preserve">Ude</t>
  </si>
  <si>
    <t xml:space="preserve">Lámpada halóxena QT 12 de 75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</si>
  <si>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</si>
  <si>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</si>
  <si>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</si>
  <si>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</si>
  <si>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</si>
  <si>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</si>
  <si>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</si>
  <si>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</si>
  <si>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</si>
  <si>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</si>
  <si>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</si>
  <si>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</si>
  <si>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</si>
  <si>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114,69€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</si>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</sst>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7.72" customWidth="1"/>
    <col min="3" max="3" width="4.66" customWidth="1"/>
    <col min="4" max="4" width="74.17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174.560000</v>
      </c>
      <c r="G8" s="16">
        <f ca="1">ROUND(INDIRECT(ADDRESS(ROW()+(0), COLUMN()+(-2), 1))*INDIRECT(ADDRESS(ROW()+(0), COLUMN()+(-1), 1)), 2)</f>
        <v>174.560000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9.770000</v>
      </c>
      <c r="G9" s="20">
        <f ca="1">ROUND(INDIRECT(ADDRESS(ROW()+(0), COLUMN()+(-2), 1))*INDIRECT(ADDRESS(ROW()+(0), COLUMN()+(-1), 1)), 2)</f>
        <v>9.770000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0.900000</v>
      </c>
      <c r="G10" s="20">
        <f ca="1">ROUND(INDIRECT(ADDRESS(ROW()+(0), COLUMN()+(-2), 1))*INDIRECT(ADDRESS(ROW()+(0), COLUMN()+(-1), 1)), 2)</f>
        <v>0.900000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0.436000</v>
      </c>
      <c r="F11" s="20">
        <v>15.780000</v>
      </c>
      <c r="G11" s="20">
        <f ca="1">ROUND(INDIRECT(ADDRESS(ROW()+(0), COLUMN()+(-2), 1))*INDIRECT(ADDRESS(ROW()+(0), COLUMN()+(-1), 1)), 2)</f>
        <v>6.880000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0.436000</v>
      </c>
      <c r="F12" s="24">
        <v>14.620000</v>
      </c>
      <c r="G12" s="24">
        <f ca="1">ROUND(INDIRECT(ADDRESS(ROW()+(0), COLUMN()+(-2), 1))*INDIRECT(ADDRESS(ROW()+(0), COLUMN()+(-1), 1)), 2)</f>
        <v>6.370000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198.480000</v>
      </c>
      <c r="G13" s="16">
        <f ca="1">ROUND(INDIRECT(ADDRESS(ROW()+(0), COLUMN()+(-2), 1))*INDIRECT(ADDRESS(ROW()+(0), COLUMN()+(-1), 1))/100, 2)</f>
        <v>3.970000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202.450000</v>
      </c>
      <c r="G14" s="24">
        <f ca="1">ROUND(INDIRECT(ADDRESS(ROW()+(0), COLUMN()+(-2), 1))*INDIRECT(ADDRESS(ROW()+(0), COLUMN()+(-1), 1))/100, 2)</f>
        <v>6.070000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208.520000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