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<sst xmlns="http://schemas.openxmlformats.org/spreadsheetml/2006/main" count="29" uniqueCount="29">
  <si>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</si>
  <si>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</si>
  <si>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Ude</t>
  </si>
  <si>
    <t xml:space="preserve">Proxector sobre carril electrificado trifásico.</t>
  </si>
  <si>
    <r>
      <rPr>
        <b/>
        <sz val="7.80"/>
        <color rgb="FF000000"/>
        <rFont val="Arial"/>
        <family val="2"/>
      </rPr>
      <t xml:space="preserve">Proxector orientable para carril electrificado trifásico, de 90x90x113 mm, para 1 lámpada de haloxenuros metálicos HIT-CE de 35 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</si>
  <si>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</si>
  <si>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</si>
  <si>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</si>
  <si>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</si>
  <si>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</si>
  <si>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</si>
  <si>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mt34ode570a</t>
  </si>
  <si>
    <t xml:space="preserve">Ude</t>
  </si>
  <si>
    <t xml:space="preserve">Proxector orientable para carril electrificado trifásico, de 90x90x113 mm, para 1 lámpada de haloxenuros metálicos HIT-CE de 35 W; corpo de luminaria de aluminio inxectado, acabado branco mate; reflector de aluminio; óptica extensiva; balasto electrónico; protección IP 20 e illamento clase F.</t>
  </si>
  <si>
    <t xml:space="preserve">mt34lhb010a</t>
  </si>
  <si>
    <t xml:space="preserve">Ude</t>
  </si>
  <si>
    <t xml:space="preserve">Lámpada de haloxenuros metálicos de 35 W.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</si>
  <si>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</si>
  <si>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</si>
  <si>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</si>
  <si>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</si>
  <si>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</si>
  <si>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</si>
  <si>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</si>
  <si>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</si>
  <si>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</si>
  <si>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</si>
  <si>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153,34€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</si>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</sst>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27" customWidth="1"/>
    <col min="2" max="2" width="6.85" customWidth="1"/>
    <col min="3" max="3" width="0.87" customWidth="1"/>
    <col min="4" max="4" width="3.93" customWidth="1"/>
    <col min="5" max="5" width="74.90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187.120000</v>
      </c>
      <c r="H8" s="16">
        <f ca="1">ROUND(INDIRECT(ADDRESS(ROW()+(0), COLUMN()+(-2), 1))*INDIRECT(ADDRESS(ROW()+(0), COLUMN()+(-1), 1)), 2)</f>
        <v>187.120000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65.000000</v>
      </c>
      <c r="H9" s="20">
        <f ca="1">ROUND(INDIRECT(ADDRESS(ROW()+(0), COLUMN()+(-2), 1))*INDIRECT(ADDRESS(ROW()+(0), COLUMN()+(-1), 1)), 2)</f>
        <v>65.000000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0.436000</v>
      </c>
      <c r="G10" s="20">
        <v>15.780000</v>
      </c>
      <c r="H10" s="20">
        <f ca="1">ROUND(INDIRECT(ADDRESS(ROW()+(0), COLUMN()+(-2), 1))*INDIRECT(ADDRESS(ROW()+(0), COLUMN()+(-1), 1)), 2)</f>
        <v>6.880000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0.436000</v>
      </c>
      <c r="G11" s="24">
        <v>14.620000</v>
      </c>
      <c r="H11" s="24">
        <f ca="1">ROUND(INDIRECT(ADDRESS(ROW()+(0), COLUMN()+(-2), 1))*INDIRECT(ADDRESS(ROW()+(0), COLUMN()+(-1), 1)), 2)</f>
        <v>6.370000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265.370000</v>
      </c>
      <c r="H12" s="16">
        <f ca="1">ROUND(INDIRECT(ADDRESS(ROW()+(0), COLUMN()+(-2), 1))*INDIRECT(ADDRESS(ROW()+(0), COLUMN()+(-1), 1))/100, 2)</f>
        <v>5.310000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270.680000</v>
      </c>
      <c r="H13" s="24">
        <f ca="1">ROUND(INDIRECT(ADDRESS(ROW()+(0), COLUMN()+(-2), 1))*INDIRECT(ADDRESS(ROW()+(0), COLUMN()+(-1), 1))/100, 2)</f>
        <v>8.120000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278.800000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