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<sst xmlns="http://schemas.openxmlformats.org/spreadsheetml/2006/main" count="29" uniqueCount="29">
  <si>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</si>
  <si>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III190</t>
  </si>
  <si>
    <t xml:space="preserve">Ude</t>
  </si>
  <si>
    <t xml:space="preserve">Luminaria de mesa.</t>
  </si>
  <si>
    <r>
      <rPr>
        <b/>
        <sz val="7.80"/>
        <color rgb="FF000000"/>
        <rFont val="Arial"/>
        <family val="2"/>
      </rPr>
      <t xml:space="preserve">Luminaria de mesa orientable, de 725x220x55 mm, para 1 lámpada fluorescente TC-L de 55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</si>
  <si>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</si>
  <si>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</si>
  <si>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</si>
  <si>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</si>
  <si>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</si>
  <si>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</si>
  <si>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mt34lyd160a</t>
  </si>
  <si>
    <t xml:space="preserve">Ude</t>
  </si>
  <si>
    <t xml:space="preserve">Luminaria de mesa orientable, de 725x220x55 mm, para 1 lámpada fluorescente TC-L de 55 W, con corpo de luminaria de aluminio, cor titanio; difusor acrílico microprismático de luz directa e difusor acrílico transparente de luz indirecta; protección IP 20 e illamento clase F; detector de movemento; interruptor con célula fotoeléctrica; mástil de 1,1 m de altura e sistema de ancoraxe de aceiro inoxidable.</t>
  </si>
  <si>
    <t xml:space="preserve">mt34tuf020j</t>
  </si>
  <si>
    <t xml:space="preserve">Ude</t>
  </si>
  <si>
    <t xml:space="preserve">Lámpada fluorescente compacta TC-L de 55 W.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</si>
  <si>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</si>
  <si>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</si>
  <si>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</si>
  <si>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</si>
  <si>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</si>
  <si>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</si>
  <si>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</si>
  <si>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</si>
  <si>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</si>
  <si>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</si>
  <si>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395,92€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</si>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</sst>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6.85" customWidth="1"/>
    <col min="3" max="3" width="0.87" customWidth="1"/>
    <col min="4" max="4" width="3.9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675.680000</v>
      </c>
      <c r="H8" s="16">
        <f ca="1">ROUND(INDIRECT(ADDRESS(ROW()+(0), COLUMN()+(-2), 1))*INDIRECT(ADDRESS(ROW()+(0), COLUMN()+(-1), 1)), 2)</f>
        <v>675.680000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5.520000</v>
      </c>
      <c r="H9" s="20">
        <f ca="1">ROUND(INDIRECT(ADDRESS(ROW()+(0), COLUMN()+(-2), 1))*INDIRECT(ADDRESS(ROW()+(0), COLUMN()+(-1), 1)), 2)</f>
        <v>5.520000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0.131000</v>
      </c>
      <c r="G10" s="20">
        <v>15.780000</v>
      </c>
      <c r="H10" s="20">
        <f ca="1">ROUND(INDIRECT(ADDRESS(ROW()+(0), COLUMN()+(-2), 1))*INDIRECT(ADDRESS(ROW()+(0), COLUMN()+(-1), 1)), 2)</f>
        <v>2.070000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0.131000</v>
      </c>
      <c r="G11" s="24">
        <v>14.620000</v>
      </c>
      <c r="H11" s="24">
        <f ca="1">ROUND(INDIRECT(ADDRESS(ROW()+(0), COLUMN()+(-2), 1))*INDIRECT(ADDRESS(ROW()+(0), COLUMN()+(-1), 1)), 2)</f>
        <v>1.920000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685.190000</v>
      </c>
      <c r="H12" s="16">
        <f ca="1">ROUND(INDIRECT(ADDRESS(ROW()+(0), COLUMN()+(-2), 1))*INDIRECT(ADDRESS(ROW()+(0), COLUMN()+(-1), 1))/100, 2)</f>
        <v>13.700000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698.890000</v>
      </c>
      <c r="H13" s="24">
        <f ca="1">ROUND(INDIRECT(ADDRESS(ROW()+(0), COLUMN()+(-2), 1))*INDIRECT(ADDRESS(ROW()+(0), COLUMN()+(-1), 1))/100, 2)</f>
        <v>20.970000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719.860000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