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<sst xmlns="http://schemas.openxmlformats.org/spreadsheetml/2006/main" count="32" uniqueCount="32">
  <si>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</si>
  <si>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</si>
  <si>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Ude</t>
  </si>
  <si>
    <t xml:space="preserve">Luminaria encaixada.</t>
  </si>
  <si>
    <r>
      <rPr>
        <b/>
        <sz val="7.80"/>
        <color rgb="FF000000"/>
        <rFont val="Arial"/>
        <family val="2"/>
      </rPr>
      <t xml:space="preserve">Luminaria de empotrar modular, de 596x596x91 mm, para 3 lámpadas fluorescentes TL de 18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</si>
  <si>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</si>
  <si>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</si>
  <si>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</si>
  <si>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</si>
  <si>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</si>
  <si>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</si>
  <si>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mt34lam010cp</t>
  </si>
  <si>
    <t xml:space="preserve">Ude</t>
  </si>
  <si>
    <t xml:space="preserve">Luminaria de empotrar modular, de 596x596x91 mm, para 3 lámpadas fluorescentes TL de 18 W, con corpo de luminaria de chapa de aceiro lacado en cor branca e lamas transversais estriadas; reflector de aluminio brillante; balasto magnético; protección IP 20 e illamento clase F.</t>
  </si>
  <si>
    <t xml:space="preserve">mt34tuf010k</t>
  </si>
  <si>
    <t xml:space="preserve">Ude</t>
  </si>
  <si>
    <t xml:space="preserve">Tubo fluorescente TL de 18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</si>
  <si>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</si>
  <si>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</si>
  <si>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</si>
  <si>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</si>
  <si>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</si>
  <si>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</si>
  <si>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</si>
  <si>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</si>
  <si>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</si>
  <si>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</si>
  <si>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</si>
  <si>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</si>
  <si>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</si>
  <si>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66,61€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</si>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</sst>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79.490000</v>
      </c>
      <c r="G8" s="16">
        <f ca="1">ROUND(INDIRECT(ADDRESS(ROW()+(0), COLUMN()+(-2), 1))*INDIRECT(ADDRESS(ROW()+(0), COLUMN()+(-1), 1)), 2)</f>
        <v>79.490000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7.210000</v>
      </c>
      <c r="G9" s="20">
        <f ca="1">ROUND(INDIRECT(ADDRESS(ROW()+(0), COLUMN()+(-2), 1))*INDIRECT(ADDRESS(ROW()+(0), COLUMN()+(-1), 1)), 2)</f>
        <v>21.630000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0.436000</v>
      </c>
      <c r="F11" s="20">
        <v>15.780000</v>
      </c>
      <c r="G11" s="20">
        <f ca="1">ROUND(INDIRECT(ADDRESS(ROW()+(0), COLUMN()+(-2), 1))*INDIRECT(ADDRESS(ROW()+(0), COLUMN()+(-1), 1)), 2)</f>
        <v>6.880000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0.436000</v>
      </c>
      <c r="F12" s="24">
        <v>14.620000</v>
      </c>
      <c r="G12" s="24">
        <f ca="1">ROUND(INDIRECT(ADDRESS(ROW()+(0), COLUMN()+(-2), 1))*INDIRECT(ADDRESS(ROW()+(0), COLUMN()+(-1), 1)), 2)</f>
        <v>6.370000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115.270000</v>
      </c>
      <c r="G13" s="16">
        <f ca="1">ROUND(INDIRECT(ADDRESS(ROW()+(0), COLUMN()+(-2), 1))*INDIRECT(ADDRESS(ROW()+(0), COLUMN()+(-1), 1))/100, 2)</f>
        <v>2.310000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117.580000</v>
      </c>
      <c r="G14" s="24">
        <f ca="1">ROUND(INDIRECT(ADDRESS(ROW()+(0), COLUMN()+(-2), 1))*INDIRECT(ADDRESS(ROW()+(0), COLUMN()+(-1), 1))/100, 2)</f>
        <v>3.530000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121.110000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