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<sst xmlns="http://schemas.openxmlformats.org/spreadsheetml/2006/main" count="32" uniqueCount="32">
  <si>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</si>
  <si>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III010</t>
  </si>
  <si>
    <t xml:space="preserve">Ude</t>
  </si>
  <si>
    <t xml:space="preserve">Luminaria para garaxe.</t>
  </si>
  <si>
    <r>
      <rPr>
        <b/>
        <sz val="7.80"/>
        <color rgb="FF000000"/>
        <rFont val="Arial"/>
        <family val="2"/>
      </rPr>
      <t xml:space="preserve">Luminaria de celosía redonda transparente, de 680 mm de diámetro e 142 mm de altura, para 2 lámpadas fluorescentes TC-L de 55 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</si>
  <si>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</si>
  <si>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</si>
  <si>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</si>
  <si>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</si>
  <si>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</si>
  <si>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</si>
  <si>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mt34zum020d</t>
  </si>
  <si>
    <t xml:space="preserve">Ude</t>
  </si>
  <si>
    <t xml:space="preserve">Luminaria de celosía redonda transparente, de 680 mm de diámetro e 142 mm de altura, para 2 lámpadas fluorescentes TC-L de 55 W, con difusor de policarbonato transparente, estabilizado para UV con prismas interiores, reflector branco diáfano e balasto electrónico.</t>
  </si>
  <si>
    <t xml:space="preserve">mt34tuf020j</t>
  </si>
  <si>
    <t xml:space="preserve">Ude</t>
  </si>
  <si>
    <t xml:space="preserve">Lámpada fluorescente compacta TC-L de 55 W.</t>
  </si>
  <si>
    <t xml:space="preserve">mt34www011</t>
  </si>
  <si>
    <t xml:space="preserve">Ude</t>
  </si>
  <si>
    <t xml:space="preserve">Material auxiliar para instalación de aparatos de iluminación.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</si>
  <si>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</si>
  <si>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</si>
  <si>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</si>
  <si>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</si>
  <si>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</si>
  <si>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</si>
  <si>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</si>
  <si>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</si>
  <si>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</si>
  <si>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</si>
  <si>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256,20€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</si>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</sst>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27" customWidth="1"/>
    <col min="2" max="2" width="7.14" customWidth="1"/>
    <col min="3" max="3" width="0.58" customWidth="1"/>
    <col min="4" max="4" width="4.23" customWidth="1"/>
    <col min="5" max="5" width="74.61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353.300000</v>
      </c>
      <c r="H8" s="16">
        <f ca="1">ROUND(INDIRECT(ADDRESS(ROW()+(0), COLUMN()+(-2), 1))*INDIRECT(ADDRESS(ROW()+(0), COLUMN()+(-1), 1)), 2)</f>
        <v>353.300000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5.520000</v>
      </c>
      <c r="H9" s="20">
        <f ca="1">ROUND(INDIRECT(ADDRESS(ROW()+(0), COLUMN()+(-2), 1))*INDIRECT(ADDRESS(ROW()+(0), COLUMN()+(-1), 1)), 2)</f>
        <v>11.040000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0.900000</v>
      </c>
      <c r="H10" s="20">
        <f ca="1">ROUND(INDIRECT(ADDRESS(ROW()+(0), COLUMN()+(-2), 1))*INDIRECT(ADDRESS(ROW()+(0), COLUMN()+(-1), 1)), 2)</f>
        <v>0.900000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0.327000</v>
      </c>
      <c r="G11" s="20">
        <v>15.780000</v>
      </c>
      <c r="H11" s="20">
        <f ca="1">ROUND(INDIRECT(ADDRESS(ROW()+(0), COLUMN()+(-2), 1))*INDIRECT(ADDRESS(ROW()+(0), COLUMN()+(-1), 1)), 2)</f>
        <v>5.160000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0.327000</v>
      </c>
      <c r="G12" s="24">
        <v>14.620000</v>
      </c>
      <c r="H12" s="24">
        <f ca="1">ROUND(INDIRECT(ADDRESS(ROW()+(0), COLUMN()+(-2), 1))*INDIRECT(ADDRESS(ROW()+(0), COLUMN()+(-1), 1)), 2)</f>
        <v>4.780000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375.180000</v>
      </c>
      <c r="H13" s="16">
        <f ca="1">ROUND(INDIRECT(ADDRESS(ROW()+(0), COLUMN()+(-2), 1))*INDIRECT(ADDRESS(ROW()+(0), COLUMN()+(-1), 1))/100, 2)</f>
        <v>7.500000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382.680000</v>
      </c>
      <c r="H14" s="24">
        <f ca="1">ROUND(INDIRECT(ADDRESS(ROW()+(0), COLUMN()+(-2), 1))*INDIRECT(ADDRESS(ROW()+(0), COLUMN()+(-1), 1))/100, 2)</f>
        <v>11.480000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394.160000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