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<sst xmlns="http://schemas.openxmlformats.org/spreadsheetml/2006/main" count="29" uniqueCount="29">
  <si>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</si>
  <si>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</si>
  <si>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Ude</t>
  </si>
  <si>
    <t xml:space="preserve">Válvula de gas.</t>
  </si>
  <si>
    <r>
      <rPr>
        <b/>
        <sz val="7.80"/>
        <color rgb="FF000000"/>
        <rFont val="Arial"/>
        <family val="2"/>
      </rPr>
      <t xml:space="preserve">Chave de esfera de aceiro inoxidable con mando de panca, con bridas en ambos lados de 5" de diámetro, PN=40 bar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</si>
  <si>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</si>
  <si>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</si>
  <si>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</si>
  <si>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</si>
  <si>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</si>
  <si>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</si>
  <si>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mt43acv110j</t>
  </si>
  <si>
    <t xml:space="preserve">Ude</t>
  </si>
  <si>
    <t xml:space="preserve">Chave de esfera de aceiro inoxidable con mando de panca, con bridas en ambos lados de 5" de diámetro, PN=40 bar.</t>
  </si>
  <si>
    <t xml:space="preserve">mt43www010</t>
  </si>
  <si>
    <t xml:space="preserve">Ude</t>
  </si>
  <si>
    <t xml:space="preserve">Material auxiliar para instalacións de gas.</t>
  </si>
  <si>
    <t xml:space="preserve">mo008</t>
  </si>
  <si>
    <t xml:space="preserve">h</t>
  </si>
  <si>
    <t xml:space="preserve">Oficial 1ª instalador de gas.</t>
  </si>
  <si>
    <t xml:space="preserve">mo100</t>
  </si>
  <si>
    <t xml:space="preserve">h</t>
  </si>
  <si>
    <t xml:space="preserve">Axudante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</si>
  <si>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</si>
  <si>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</si>
  <si>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</si>
  <si>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</si>
  <si>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321,93€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</si>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</sst>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4.66" customWidth="1"/>
    <col min="3" max="3" width="3.06" customWidth="1"/>
    <col min="4" max="4" width="1.75" customWidth="1"/>
    <col min="5" max="5" width="73.29" customWidth="1"/>
    <col min="6" max="6" width="6.41" customWidth="1"/>
    <col min="7" max="7" width="8.7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1777.920000</v>
      </c>
      <c r="H8" s="16">
        <f ca="1">ROUND(INDIRECT(ADDRESS(ROW()+(0), COLUMN()+(-2), 1))*INDIRECT(ADDRESS(ROW()+(0), COLUMN()+(-1), 1)), 2)</f>
        <v>1777.920000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1.400000</v>
      </c>
      <c r="H9" s="20">
        <f ca="1">ROUND(INDIRECT(ADDRESS(ROW()+(0), COLUMN()+(-2), 1))*INDIRECT(ADDRESS(ROW()+(0), COLUMN()+(-1), 1)), 2)</f>
        <v>1.400000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0.763000</v>
      </c>
      <c r="G10" s="20">
        <v>15.780000</v>
      </c>
      <c r="H10" s="20">
        <f ca="1">ROUND(INDIRECT(ADDRESS(ROW()+(0), COLUMN()+(-2), 1))*INDIRECT(ADDRESS(ROW()+(0), COLUMN()+(-1), 1)), 2)</f>
        <v>12.040000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0.763000</v>
      </c>
      <c r="G11" s="24">
        <v>14.620000</v>
      </c>
      <c r="H11" s="24">
        <f ca="1">ROUND(INDIRECT(ADDRESS(ROW()+(0), COLUMN()+(-2), 1))*INDIRECT(ADDRESS(ROW()+(0), COLUMN()+(-1), 1)), 2)</f>
        <v>11.160000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1802.520000</v>
      </c>
      <c r="H12" s="16">
        <f ca="1">ROUND(INDIRECT(ADDRESS(ROW()+(0), COLUMN()+(-2), 1))*INDIRECT(ADDRESS(ROW()+(0), COLUMN()+(-1), 1))/100, 2)</f>
        <v>36.050000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1838.570000</v>
      </c>
      <c r="H13" s="24">
        <f ca="1">ROUND(INDIRECT(ADDRESS(ROW()+(0), COLUMN()+(-2), 1))*INDIRECT(ADDRESS(ROW()+(0), COLUMN()+(-1), 1))/100, 2)</f>
        <v>55.160000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1893.730000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