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<sst xmlns="http://schemas.openxmlformats.org/spreadsheetml/2006/main" count="35" uniqueCount="35">
  <si>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</si>
  <si>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</si>
  <si>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Ude</t>
  </si>
  <si>
    <t xml:space="preserve">Colector.</t>
  </si>
  <si>
    <r>
      <rPr>
        <b/>
        <sz val="7.80"/>
        <color rgb="FF000000"/>
        <rFont val="Arial"/>
        <family val="2"/>
      </rPr>
      <t xml:space="preserve">Colector de cobre, con entrada de 3/4" de diámetro e cinco derivacións de 3/4" de diámetro, para unión roscada, manómetro e chave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</si>
  <si>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</si>
  <si>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</si>
  <si>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</si>
  <si>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</si>
  <si>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</si>
  <si>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</si>
  <si>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mt43acc010f</t>
  </si>
  <si>
    <t xml:space="preserve">Ude</t>
  </si>
  <si>
    <t xml:space="preserve">Colector de cobre, con entrada de 3/4" de diámetro e cinco derivacións de 3/4" de diámetro, para unión roscada.</t>
  </si>
  <si>
    <t xml:space="preserve">mt43acc020</t>
  </si>
  <si>
    <t xml:space="preserve">Ude</t>
  </si>
  <si>
    <t xml:space="preserve">Manómetro de aceiro inoxidable para unha presión de 0 a 600 mbar, de 100 mm de diámetro, rosca de conexión de 1/2" e precisión del 0,5%.</t>
  </si>
  <si>
    <t xml:space="preserve">mt43acv060a</t>
  </si>
  <si>
    <t xml:space="preserve">Ude</t>
  </si>
  <si>
    <t xml:space="preserve">Chave de esfera de latón con mando de bolvoreta, con rosca cilíndrica GAS femia-macho de 1/2"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</si>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</sst>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97" customWidth="1"/>
    <col min="3" max="3" width="1.75" customWidth="1"/>
    <col min="4" max="4" width="3.06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94.870000</v>
      </c>
      <c r="H8" s="16">
        <f ca="1">ROUND(INDIRECT(ADDRESS(ROW()+(0), COLUMN()+(-2), 1))*INDIRECT(ADDRESS(ROW()+(0), COLUMN()+(-1), 1)), 2)</f>
        <v>94.870000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94.580000</v>
      </c>
      <c r="H9" s="20">
        <f ca="1">ROUND(INDIRECT(ADDRESS(ROW()+(0), COLUMN()+(-2), 1))*INDIRECT(ADDRESS(ROW()+(0), COLUMN()+(-1), 1)), 2)</f>
        <v>94.580000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10.820000</v>
      </c>
      <c r="H10" s="20">
        <f ca="1">ROUND(INDIRECT(ADDRESS(ROW()+(0), COLUMN()+(-2), 1))*INDIRECT(ADDRESS(ROW()+(0), COLUMN()+(-1), 1)), 2)</f>
        <v>10.820000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1.400000</v>
      </c>
      <c r="H11" s="20">
        <f ca="1">ROUND(INDIRECT(ADDRESS(ROW()+(0), COLUMN()+(-2), 1))*INDIRECT(ADDRESS(ROW()+(0), COLUMN()+(-1), 1)), 2)</f>
        <v>1.400000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0.463000</v>
      </c>
      <c r="G12" s="20">
        <v>15.780000</v>
      </c>
      <c r="H12" s="20">
        <f ca="1">ROUND(INDIRECT(ADDRESS(ROW()+(0), COLUMN()+(-2), 1))*INDIRECT(ADDRESS(ROW()+(0), COLUMN()+(-1), 1)), 2)</f>
        <v>7.310000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0.463000</v>
      </c>
      <c r="G13" s="24">
        <v>14.620000</v>
      </c>
      <c r="H13" s="24">
        <f ca="1">ROUND(INDIRECT(ADDRESS(ROW()+(0), COLUMN()+(-2), 1))*INDIRECT(ADDRESS(ROW()+(0), COLUMN()+(-1), 1)), 2)</f>
        <v>6.770000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215.750000</v>
      </c>
      <c r="H14" s="16">
        <f ca="1">ROUND(INDIRECT(ADDRESS(ROW()+(0), COLUMN()+(-2), 1))*INDIRECT(ADDRESS(ROW()+(0), COLUMN()+(-1), 1))/100, 2)</f>
        <v>4.320000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220.070000</v>
      </c>
      <c r="H15" s="24">
        <f ca="1">ROUND(INDIRECT(ADDRESS(ROW()+(0), COLUMN()+(-2), 1))*INDIRECT(ADDRESS(ROW()+(0), COLUMN()+(-1), 1))/100, 2)</f>
        <v>6.600000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226.670000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